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Татьяна\Desktop\"/>
    </mc:Choice>
  </mc:AlternateContent>
  <workbookProtection workbookPassword="CE28" lockStructure="1" lockWindows="1"/>
  <bookViews>
    <workbookView xWindow="0" yWindow="0" windowWidth="28800" windowHeight="12300" activeTab="1"/>
  </bookViews>
  <sheets>
    <sheet name="анкета" sheetId="3" r:id="rId1"/>
    <sheet name="свод" sheetId="5" r:id="rId2"/>
  </sheets>
  <definedNames>
    <definedName name="_xlnm._FilterDatabase" localSheetId="0" hidden="1">анкета!$A$3:$E$343</definedName>
  </definedNames>
  <calcPr calcId="162913"/>
</workbook>
</file>

<file path=xl/calcChain.xml><?xml version="1.0" encoding="utf-8"?>
<calcChain xmlns="http://schemas.openxmlformats.org/spreadsheetml/2006/main">
  <c r="E4" i="3" l="1"/>
  <c r="B5" i="5" s="1"/>
  <c r="E310" i="3"/>
  <c r="I5" i="5" s="1"/>
  <c r="E276" i="3"/>
  <c r="H5" i="5" s="1"/>
  <c r="E228" i="3"/>
  <c r="G5" i="5" s="1"/>
  <c r="E199" i="3"/>
  <c r="F5" i="5" s="1"/>
  <c r="E162" i="3"/>
  <c r="E5" i="5" s="1"/>
  <c r="E119" i="3"/>
  <c r="D5" i="5" s="1"/>
  <c r="E86" i="3"/>
  <c r="C5" i="5" s="1"/>
  <c r="J5" i="5" l="1"/>
</calcChain>
</file>

<file path=xl/sharedStrings.xml><?xml version="1.0" encoding="utf-8"?>
<sst xmlns="http://schemas.openxmlformats.org/spreadsheetml/2006/main" count="530" uniqueCount="404">
  <si>
    <t xml:space="preserve">Критерии </t>
  </si>
  <si>
    <t xml:space="preserve">Показатели оценивания </t>
  </si>
  <si>
    <t xml:space="preserve">Значение показателя </t>
  </si>
  <si>
    <t xml:space="preserve">Балльная оценка </t>
  </si>
  <si>
    <t xml:space="preserve">Магистральное направление «Знание» </t>
  </si>
  <si>
    <t xml:space="preserve">Образовательный процесс </t>
  </si>
  <si>
    <t xml:space="preserve">Реализация учебно-исследовательской и проектной деятельности («критический» показатель) </t>
  </si>
  <si>
    <t xml:space="preserve">обучающиеся не участвуют в реализации проектной и/или исследовательской деятельности </t>
  </si>
  <si>
    <t xml:space="preserve">обучающиеся участвуют в реализации проектной и/или исследовательской деятельности </t>
  </si>
  <si>
    <t xml:space="preserve">Реализация учебных планов одного или нескольких профилей обучения и (или) индивидуальных учебных планов   («критический» показатель) </t>
  </si>
  <si>
    <t xml:space="preserve">не реализуется профильное обучение </t>
  </si>
  <si>
    <t xml:space="preserve">реализация 1 профиля или 1 индивидуального учебного плана </t>
  </si>
  <si>
    <t xml:space="preserve">реализация не менее 2 профилей  или нескольких различных индивидуальных учебных планов </t>
  </si>
  <si>
    <t xml:space="preserve">реализация не менее 2 профилей  и нескольких различных индивидуальных учебных планов </t>
  </si>
  <si>
    <t xml:space="preserve">Реализация федеральных рабочих программ по учебным предметам (1‒11 классы) («критический» показатель) (с 1 сентября  2023 года)  </t>
  </si>
  <si>
    <t xml:space="preserve">не реализуется </t>
  </si>
  <si>
    <t xml:space="preserve">100% учителей используют программы учебных предметов, содержание и планируемые результаты которых не ниже соответствующих содержания и планируемых результатов федеральных рабочих программ учебных предметов </t>
  </si>
  <si>
    <t xml:space="preserve">Обеспеченность учебниками и учебными пособиями </t>
  </si>
  <si>
    <t xml:space="preserve">не обеспечено учебниками в полном объеме </t>
  </si>
  <si>
    <t xml:space="preserve">обеспечено учебниками в полном объеме </t>
  </si>
  <si>
    <t xml:space="preserve">обеспечено учебниками и учебными пособиями в полном объеме </t>
  </si>
  <si>
    <t xml:space="preserve">Применение электронных образовательных ресурсов из федерального перечня </t>
  </si>
  <si>
    <t xml:space="preserve">не предусмотрено </t>
  </si>
  <si>
    <t xml:space="preserve">предусмотрено </t>
  </si>
  <si>
    <t xml:space="preserve">Углубленное изучение отдельных предметов  </t>
  </si>
  <si>
    <t xml:space="preserve">не реализуется углубленное изучение отдельных предметов </t>
  </si>
  <si>
    <t xml:space="preserve">углубленное изучение одного или более предметов реализуется не менее чем в одном классе одной из параллелей со 2 по 9 класс </t>
  </si>
  <si>
    <t xml:space="preserve">углубленное изучение одного или более предметов реализуется не менее чем в одном классе в двух параллелях со 2 по 9 класс </t>
  </si>
  <si>
    <t xml:space="preserve">углубленное изучение одного или более предметов реализуется не менее чем в одном классе в трех и более параллелях со 2 по 9 класс </t>
  </si>
  <si>
    <r>
      <t xml:space="preserve">Функционирование объективной внутренней системы оценки качества </t>
    </r>
    <r>
      <rPr>
        <sz val="12"/>
        <color rgb="FF000000"/>
        <rFont val="Times New Roman"/>
        <family val="1"/>
        <charset val="204"/>
      </rPr>
      <t xml:space="preserve"> </t>
    </r>
    <r>
      <rPr>
        <b/>
        <sz val="12"/>
        <color rgb="FF000000"/>
        <rFont val="Times New Roman"/>
        <family val="1"/>
        <charset val="204"/>
      </rPr>
      <t>образования</t>
    </r>
    <r>
      <rPr>
        <sz val="12"/>
        <color rgb="FF000000"/>
        <rFont val="Times New Roman"/>
        <family val="1"/>
        <charset val="204"/>
      </rPr>
      <t xml:space="preserve">  </t>
    </r>
    <r>
      <rPr>
        <b/>
        <sz val="12"/>
        <color rgb="FF000000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 xml:space="preserve"> </t>
    </r>
    <r>
      <rPr>
        <b/>
        <sz val="12"/>
        <color rgb="FF000000"/>
        <rFont val="Times New Roman"/>
        <family val="1"/>
        <charset val="204"/>
      </rPr>
      <t xml:space="preserve"> </t>
    </r>
  </si>
  <si>
    <t xml:space="preserve">Реализация и соблюдение требований локального акта, регламентирующего формы, порядок, периодичность текущего контроля успеваемости и промежуточной аттестации обучающихся  («критический» показатель) </t>
  </si>
  <si>
    <t xml:space="preserve">нет </t>
  </si>
  <si>
    <t xml:space="preserve">100% учителей и членов управленческой команды школы соблюдают требования локального акта, регламентирующего формы, порядок, периодичность текущего контроля успеваемости и промежуточной аттестации обучающихся </t>
  </si>
  <si>
    <t xml:space="preserve">Реализация и соблюдение требований локального акта, регламентирующего внутреннюю систему оценки качества образования  («критический» показатель) </t>
  </si>
  <si>
    <t xml:space="preserve">100% учителей и членов управленческой команды школы соблюдают требования локального акта, регламентирующего внутреннюю систему оценки качества образования </t>
  </si>
  <si>
    <t xml:space="preserve">Планирование оценочных процедур с учетом графиков проведения федеральных и региональных (при наличии) оценочных процедур (сводный график оценочных процедур размещен на официальном сайте школы) </t>
  </si>
  <si>
    <t xml:space="preserve">да </t>
  </si>
  <si>
    <t xml:space="preserve">Отсутствие выпускников 11 класса, получивших медаль «За особые успехи в учении», которые набрали по одному из предметов ЕГЭ менее 70 баллов (при реализации среднего общего образования) </t>
  </si>
  <si>
    <t xml:space="preserve">наличие выпускников 11 класса, получивших медаль «За особые успехи в учении», которые набрали по одному из предметов  ЕГЭ менее 70 баллов </t>
  </si>
  <si>
    <t xml:space="preserve">отсутствие выпускников 11 класса, получивших медаль «За особые успехи в учении», которые набрали по одному из предметов ЕГЭ менее 70 баллов </t>
  </si>
  <si>
    <t xml:space="preserve">Образовательная организация не входит в перечень образовательных организаций с признаками необъективных результатов  </t>
  </si>
  <si>
    <t xml:space="preserve">образовательная организация  входит в перечень образовательных организаций с признаками необъективных результатов </t>
  </si>
  <si>
    <t xml:space="preserve">образовательная организация не входит в перечень  образовательных организаций с признаками необъективных результатов по итогам предыдущего учебного года </t>
  </si>
  <si>
    <t xml:space="preserve">образовательная организация не входит в перечень образовательных организаций с признаками необъективных результатов по итогам двух предыдущих учебных годов </t>
  </si>
  <si>
    <t xml:space="preserve">Отсутствие выпускников 9 класса, не получивших аттестаты об основном общем образовании,  в общей численности выпускников 9 класса (за предыдущий учебный год) </t>
  </si>
  <si>
    <t xml:space="preserve">наличие выпускников 9 класса, не получивших аттестаты об основном общем образовании </t>
  </si>
  <si>
    <t xml:space="preserve">отсутствие выпускников 9 класса, не получивших аттестаты об основном общем образовании </t>
  </si>
  <si>
    <t xml:space="preserve">Отсутствие выпускников 11 класса, не получивших аттестаты о среднем общем образовании, в общей численности выпускников 11 класса (за предыдущий учебный год)   </t>
  </si>
  <si>
    <t xml:space="preserve">наличие выпускников 11 класса, не получивших аттестаты о среднем общем образовании  </t>
  </si>
  <si>
    <t xml:space="preserve">отсутствие выпускников 11 класса, не получивших аттестаты о среднем общем образовании  </t>
  </si>
  <si>
    <r>
      <t>Обеспечение удовлетворения образовательных интересов и потребностей обучающихся</t>
    </r>
    <r>
      <rPr>
        <sz val="12"/>
        <color rgb="FF000000"/>
        <rFont val="Times New Roman"/>
        <family val="1"/>
        <charset val="204"/>
      </rPr>
      <t xml:space="preserve"> </t>
    </r>
  </si>
  <si>
    <t xml:space="preserve">Реализация рабочих программ курсов внеурочной деятельности, в том числе курса «Разговоры о важном»   («критический» показатель) </t>
  </si>
  <si>
    <t xml:space="preserve">обучающимся обеспечено менее 3 часов еженедельных занятий внеурочной деятельностью </t>
  </si>
  <si>
    <t xml:space="preserve">обучающимся обеспечено 3‒4 часа еженедельных занятий внеурочной деятельностью </t>
  </si>
  <si>
    <t xml:space="preserve">обучающимся обеспечено не менее 5‒9 часов еженедельных занятий внеурочной деятельностью  </t>
  </si>
  <si>
    <t xml:space="preserve">обучающимся обеспечено 10 часов еженедельных занятий  внеурочной деятельностью   </t>
  </si>
  <si>
    <t xml:space="preserve">Участие обучающихся во Всероссийской олимпиаде школьников  </t>
  </si>
  <si>
    <t xml:space="preserve">отсутствие </t>
  </si>
  <si>
    <t xml:space="preserve">участие в муниципальном этапе  </t>
  </si>
  <si>
    <t xml:space="preserve">участие в региональном этапе </t>
  </si>
  <si>
    <t xml:space="preserve">участие в заключительном этапе </t>
  </si>
  <si>
    <t xml:space="preserve">Наличие победителей и призеров этапов Всероссийской олимпиады школьников  </t>
  </si>
  <si>
    <t xml:space="preserve">наличие победителей и (или) призеров муниципального этапа Всероссийской олимпиады школьников </t>
  </si>
  <si>
    <t xml:space="preserve">наличие победителей и (или) призеров регионального этапа Всероссийской олимпиады школьников </t>
  </si>
  <si>
    <t xml:space="preserve">наличие победителей и (или) призеров заключительного этапа Всероссийской олимпиады школьников </t>
  </si>
  <si>
    <t xml:space="preserve">Сетевая форма реализации общеобразовательных программ (наличие договора(-ов) о сетевой форме реализации общеобразовательных программ; наличие общеобразовательных программ, реализуемых в сетевой форме) </t>
  </si>
  <si>
    <t xml:space="preserve">не осуществляется сетевая форма реализации  общеобразовательных программ </t>
  </si>
  <si>
    <t xml:space="preserve">осуществляется сетевая форма реализации  общеобразовательных программ  </t>
  </si>
  <si>
    <r>
      <t>Инклюзивное образовательное пространство</t>
    </r>
    <r>
      <rPr>
        <sz val="12"/>
        <color rgb="FF000000"/>
        <rFont val="Times New Roman"/>
        <family val="1"/>
        <charset val="204"/>
      </rPr>
      <t xml:space="preserve"> </t>
    </r>
  </si>
  <si>
    <r>
      <t>Обеспечение условий для организации образования обучающихся с ограниченными возможностями здоровья (далее – ОВЗ), с инвалидностью</t>
    </r>
    <r>
      <rPr>
        <sz val="12"/>
        <color rgb="FF000000"/>
        <rFont val="Times New Roman"/>
        <family val="1"/>
        <charset val="204"/>
      </rPr>
      <t xml:space="preserve"> </t>
    </r>
  </si>
  <si>
    <t xml:space="preserve">Реализация программы (плана) мероприятий по обеспечению доступности и качества образования обучающихся с ОВЗ, с инвалидностью (или развития инклюзивного образования и т. п.) </t>
  </si>
  <si>
    <t xml:space="preserve">отсутствие или в процессе разработки </t>
  </si>
  <si>
    <t xml:space="preserve">разработана, готовы приступить к реализации  </t>
  </si>
  <si>
    <t xml:space="preserve">реализация в течение 1 года и менее </t>
  </si>
  <si>
    <t xml:space="preserve">реализация в течение 2 и более лет </t>
  </si>
  <si>
    <t xml:space="preserve">Разработанность локальных актов (далее ‒ ЛА) в части организации образования обучающихся с ОВЗ, с инвалидностью </t>
  </si>
  <si>
    <t xml:space="preserve">отсутствие отдельных ЛА и отсутствие указания в общих ЛА на особенности организации образования обучающихся с  ОВЗ, с инвалидностью </t>
  </si>
  <si>
    <t xml:space="preserve">разработаны отдельные ЛА, или есть указание в общих ЛА на особенности организации образования обучающихся с ОВЗ, с инвалидностью по отдельным вопросам (не охватывает все вопросы организации образования обучающихся с ОВЗ, с инвалидностью) </t>
  </si>
  <si>
    <t xml:space="preserve">разработаны отдельные ЛА, или есть указание в общих ЛА на особенности организации образования обучающихся с ОВЗ, с инвалидностью по всем вопросам </t>
  </si>
  <si>
    <t xml:space="preserve">Кадровое обеспечение оказания психологопедагогической и технической помощи обучающимся с ОВЗ, с инвалидностью </t>
  </si>
  <si>
    <t xml:space="preserve">не обеспечено </t>
  </si>
  <si>
    <t xml:space="preserve">обеспечено частично  </t>
  </si>
  <si>
    <t xml:space="preserve">обеспечено полностью </t>
  </si>
  <si>
    <t xml:space="preserve">не разработаны адаптированные основные общеобразовательные программы  </t>
  </si>
  <si>
    <t xml:space="preserve">разработаны адаптированные основные общеобразовательные программы </t>
  </si>
  <si>
    <t xml:space="preserve">разработаны адаптированные основные общеобразовательные программы и адаптированные дополнительные общеобразовательные программы </t>
  </si>
  <si>
    <t xml:space="preserve">Обеспечение информационной открытости, доступности информации об организации образования обучающихся с ОВЗ, с инвалидностью (за исключением персональной информации, в том числе о состоянии здоровья обучающихся) </t>
  </si>
  <si>
    <t xml:space="preserve">данное направление деятельности не организовано </t>
  </si>
  <si>
    <t xml:space="preserve">отдельные публикации на официальном сайте общеобразовательной организации </t>
  </si>
  <si>
    <t xml:space="preserve">информационный блок на официальном сайте общеобразовательной организации (информация не обновляется или обновляется  редко) </t>
  </si>
  <si>
    <t xml:space="preserve">информационный блок на официальном сайте общеобразовательной организации с регулярно обновляемой информацией </t>
  </si>
  <si>
    <t xml:space="preserve">Учебно-дидактическое обеспечение обучения и воспитания по федеральным адаптированным образовательным программам (при наличии обучающихся с ОВЗ и в  соответствии с рекомендованными психолого-медикопедагогической комиссией вариантами адаптированных образовательных программ) </t>
  </si>
  <si>
    <t xml:space="preserve">обеспечено учебниками и учебными пособиями, в том числе специальными дидактическими материалами для обучающихся с ОВЗ, разработанными педагогами общеобразовательной организации </t>
  </si>
  <si>
    <t xml:space="preserve">Наличие специальных технических средств обучения (далее ‒ ТСО) индивидуального и  коллективного пользования  (при наличии в общеобразовательной организации обучающихся с  ОВЗ, с инвалидностью) </t>
  </si>
  <si>
    <t xml:space="preserve">отсутствие оснащенных ТСО рабочих мест и классов для обучающихся с ОВЗ,  с инвалидностью </t>
  </si>
  <si>
    <t xml:space="preserve">оснащены ТСО отдельные рабочие места для обучающихся с ОВЗ, с инвалидностью  </t>
  </si>
  <si>
    <t xml:space="preserve">оснащены ТСО отдельные классы для обучающихся  с ОВЗ, с инвалидностью </t>
  </si>
  <si>
    <t xml:space="preserve">оснащены ТСО как отдельные рабочие места, так и отдельные классы для обучающихся с ОВЗ, с инвалидностью </t>
  </si>
  <si>
    <t xml:space="preserve">предусмотрено   </t>
  </si>
  <si>
    <t xml:space="preserve">Создание условий для профессионального развития и совершенствования профессиональных компетенций педагогических работников в части обучения и воспитания обучающимися с ОВЗ, с инвалидностью (за три последних года) </t>
  </si>
  <si>
    <t xml:space="preserve">менее 50% педагогических работников прошли обучение  (за три последних года)  </t>
  </si>
  <si>
    <t xml:space="preserve">не менее 50% педагогических работников прошли обучение  (за три последних года)  </t>
  </si>
  <si>
    <t xml:space="preserve">не менее 80% педагогических работников прошли обучение  (за три последних года)  </t>
  </si>
  <si>
    <t xml:space="preserve">100% педагогических работников прошли обучение (за три последних года) </t>
  </si>
  <si>
    <t xml:space="preserve">Трансляция опыта образовательной организации в вопросах образования обучающихся с ОВЗ, с инвалидностью на семинарах, тренингах, конференциях и иных мероприятиях </t>
  </si>
  <si>
    <t xml:space="preserve">не проводится </t>
  </si>
  <si>
    <t xml:space="preserve">проводится эпизодически (отдельные мероприятия) </t>
  </si>
  <si>
    <t xml:space="preserve">системная работа (цикл мероприятий) </t>
  </si>
  <si>
    <t xml:space="preserve">Базовый уровень </t>
  </si>
  <si>
    <t xml:space="preserve">Магистральное направление «Здоровье» </t>
  </si>
  <si>
    <t xml:space="preserve">Здоровьесберегающая среда </t>
  </si>
  <si>
    <t xml:space="preserve">Обеспечение бесплатным горячим питанием учащихся начальных классов  («критический» показатель для образовательных организаций, реализующих образовательные программы начального общего образования) </t>
  </si>
  <si>
    <t xml:space="preserve">100% обучающихся начальных классов обеспечены горячим питанием </t>
  </si>
  <si>
    <t xml:space="preserve">Организация просветительской деятельности, направленной на формирование здорового образа жизни (далее – ЗОЖ), профилактика табакокурения, употребления алкоголя и наркотических средств.  («критический» показатель) </t>
  </si>
  <si>
    <t xml:space="preserve">наличие общешкольной программы работы по противодействию и профилактике вредных привычек </t>
  </si>
  <si>
    <t xml:space="preserve">Количество школьных просветительских мероприятий по ЗОЖ, по профилактике курения табака, употребления алкоголя и наркотических средств </t>
  </si>
  <si>
    <t xml:space="preserve">не осуществляется </t>
  </si>
  <si>
    <t xml:space="preserve">1‒2 мероприятия за учебный год </t>
  </si>
  <si>
    <t xml:space="preserve">3‒5 мероприятий за учебный год </t>
  </si>
  <si>
    <t xml:space="preserve">более 5 мероприятий за учебный год </t>
  </si>
  <si>
    <t xml:space="preserve">Реализация программы здоровьесбережения  </t>
  </si>
  <si>
    <t xml:space="preserve">наличие отдельных программ здоровьесбережения (в рамках предметного блока, у отдельных преподавателей) и их полноценная реализация </t>
  </si>
  <si>
    <t xml:space="preserve">наличие общешкольной программы  здоровьесбережения и ее полноценная реализация </t>
  </si>
  <si>
    <t xml:space="preserve">Создание условий для занятий физической культурой и спортом </t>
  </si>
  <si>
    <r>
      <t>Наличие в образовательной организации спортивной инфраструктуры для занятий физической культурой и спортом, в том числе доступной населению (в том числе на основе договоров сетевого взаимодействия)</t>
    </r>
    <r>
      <rPr>
        <sz val="12"/>
        <color rgb="FFFF0000"/>
        <rFont val="Times New Roman"/>
        <family val="1"/>
        <charset val="204"/>
      </rPr>
      <t xml:space="preserve"> </t>
    </r>
  </si>
  <si>
    <t xml:space="preserve">Диверсификация деятельности школьных спортивных клубов (далее – ШСК) (по видам спорта)   </t>
  </si>
  <si>
    <t xml:space="preserve">отсутствие ШСК </t>
  </si>
  <si>
    <t xml:space="preserve">от 1 до 4 видов спорта в ШСК </t>
  </si>
  <si>
    <t xml:space="preserve">от 5 до 9 видов спорта в ШСК </t>
  </si>
  <si>
    <t xml:space="preserve">10 и более видов спорта в ШСК </t>
  </si>
  <si>
    <t xml:space="preserve">Наличие дополнительных образовательных услуг в области физической культуры и спорта; доля обучающихся, постоянно посещающих занятия </t>
  </si>
  <si>
    <t xml:space="preserve">отсутствие дополнительных образовательных услуг в области физической культуры и спорта,   или менее 10% обучающихся постоянно посещают занятия </t>
  </si>
  <si>
    <t xml:space="preserve">от 10% до 19% обучающихся постоянно посещают занятия </t>
  </si>
  <si>
    <t xml:space="preserve">от 20% до 29% обучающихся постоянно посещают занятия </t>
  </si>
  <si>
    <t xml:space="preserve">30% и более обучающихся постоянно посещают занятия </t>
  </si>
  <si>
    <t xml:space="preserve">Участие обучающихся в массовых физкультурноспортивных мероприятиях (в том числе во Всероссийских спортивных  соревнованиях школьников «Президентские состязания» и Всероссийских спортивных играх школьников  «Президентские спортивные игры») </t>
  </si>
  <si>
    <t xml:space="preserve">участие обучающихся в спортивных мероприятиях на школьном уровне </t>
  </si>
  <si>
    <t xml:space="preserve">участие обучающихся в спортивных мероприятиях на муниципальном уровне </t>
  </si>
  <si>
    <t xml:space="preserve">участие обучающихся в спортивных мероприятиях на региональном и (или) всероссийском уровнях </t>
  </si>
  <si>
    <t xml:space="preserve">Наличие победителей и призеров спортивных соревнований (в том числе во Всероссийских спортивных  соревнованиях школьников «Президентские состязания» и Всероссийских спортивных  играх школьников «Президентские спортивные игры») </t>
  </si>
  <si>
    <t xml:space="preserve">наличие победителей и (или) призеров на муниципальном уровне  </t>
  </si>
  <si>
    <t xml:space="preserve">наличие победителей и (или) призеров на региональном и (или) всероссийском уровне </t>
  </si>
  <si>
    <t xml:space="preserve">Доля обучающихся, получивших знак отличия Всероссийского физкультурно-спортивного комплекса «Готов к труду и обороне» (далее ‒ ВФСК «ГТО») в установленном порядке, соответствующий его возрастной категории на 1  сентября отчетного года   </t>
  </si>
  <si>
    <t xml:space="preserve">отсутствие обучающихся, имеющих знак отличия ВФСК «ГТО», подтвержденный удостоверением </t>
  </si>
  <si>
    <t xml:space="preserve">менее 10% обучающихся, имеющих знак отличия ВФСК «ГТО», подтвержденный удостоверением </t>
  </si>
  <si>
    <t xml:space="preserve">от 10% до 29% обучающихся, имеющих знак отличия ВФСК «ГТО», подтвержденный удостоверением </t>
  </si>
  <si>
    <t xml:space="preserve">30% и более обучающихся, имеющих знак отличия ВФСК «ГТО», подтвержденный удостоверением </t>
  </si>
  <si>
    <t xml:space="preserve">Магистральное направление «Творчество» </t>
  </si>
  <si>
    <r>
      <t>Развитие талантов</t>
    </r>
    <r>
      <rPr>
        <sz val="12"/>
        <color rgb="FF000000"/>
        <rFont val="Times New Roman"/>
        <family val="1"/>
        <charset val="204"/>
      </rPr>
      <t xml:space="preserve"> </t>
    </r>
  </si>
  <si>
    <t xml:space="preserve">Доля обучающихся, охваченных дополнительным образованием в общей численности обучающихся («критический» показатель) </t>
  </si>
  <si>
    <t xml:space="preserve">менее 10% обучающихся </t>
  </si>
  <si>
    <t xml:space="preserve">от 10% до 49% обучающихся </t>
  </si>
  <si>
    <t xml:space="preserve">от 50% до 76% обучающихся </t>
  </si>
  <si>
    <t xml:space="preserve">77% и более обучающихся </t>
  </si>
  <si>
    <t xml:space="preserve">Реализация дополнительных общеобразовательных программ </t>
  </si>
  <si>
    <t xml:space="preserve">отсутствие программ или программы по 1‒2 направленностям  </t>
  </si>
  <si>
    <t xml:space="preserve">программы разработаны и реализуются по 3 направленностям   </t>
  </si>
  <si>
    <t xml:space="preserve">программы разработаны и реализуются по 4 направленностям   </t>
  </si>
  <si>
    <t xml:space="preserve">программы разработаны и реализуются по 6 направленностям   </t>
  </si>
  <si>
    <t xml:space="preserve">Наличие технологических кружков на базе общеобразовательной организации и/или в рамках сетевого взаимодействия </t>
  </si>
  <si>
    <t xml:space="preserve">1 технологический кружок </t>
  </si>
  <si>
    <t xml:space="preserve">2 технологических кружка </t>
  </si>
  <si>
    <t xml:space="preserve">3 и более технологических кружка </t>
  </si>
  <si>
    <t xml:space="preserve">Участие обучающихся в конкурсах, фестивалях, олимпиадах (кроме Всероссийской олимпиады школьников), конференциях </t>
  </si>
  <si>
    <t xml:space="preserve">участие обучающихся в школьных конкурсах, фестивалях, олимпиадах,  конференциях </t>
  </si>
  <si>
    <t xml:space="preserve">участие обучающихся в конкурсах, фестивалях, олимпиадах, конференциях на муниципальном уровне </t>
  </si>
  <si>
    <t xml:space="preserve">участие обучающихся в конкурсах, фестивалях, олимпиадах, конференциях на региональном и (или) всероссийском уровне </t>
  </si>
  <si>
    <t xml:space="preserve">Наличие победителей и призеров различных олимпиад (кроме ВСОШ), смотров, конкурсов, конференций </t>
  </si>
  <si>
    <t xml:space="preserve">наличие победителей и (или) призеров конкурсов, фестивалей, олимпиад, конференций на муниципальном уровне </t>
  </si>
  <si>
    <t xml:space="preserve">наличие победителей и (или) призеров конкурсов, фестивалей, олимпиад, конференций на региональном уровне  </t>
  </si>
  <si>
    <t xml:space="preserve">наличие победителей и (или) призеров конкурсов, фестивалей, олимпиад, конференций на всероссийском уровне </t>
  </si>
  <si>
    <t xml:space="preserve">Сетевая форма реализации дополнительных общеобразовательных программ (организации культуры и искусств, кванториумы, мобильные кванториумы, ДНК, «ITкубы», «Точки роста», экостанции, ведущие предприятия региона, профессиональные образовательные организации и образовательные организации высшего образования и др.) </t>
  </si>
  <si>
    <t xml:space="preserve">сетевая форма реализации дополнительных общеобразовательных программ с 1 организацией </t>
  </si>
  <si>
    <t xml:space="preserve">сетевая форма реализации дополнительных общеобразовательных программ с 2 и более организациями </t>
  </si>
  <si>
    <t xml:space="preserve">Школьные творческие объединения  </t>
  </si>
  <si>
    <t xml:space="preserve">Функционирование школьных творческих объединений (школьный театр, школьный музей, школьный музыкальный коллектив, школьный медиацентр (телевидение, газета, журнал) и др.)  («критический» показатель) </t>
  </si>
  <si>
    <t xml:space="preserve">1‒2 объединения </t>
  </si>
  <si>
    <t xml:space="preserve">3‒4 объединения </t>
  </si>
  <si>
    <t xml:space="preserve">5 и более объединений </t>
  </si>
  <si>
    <t xml:space="preserve">Функционирование школьного театра </t>
  </si>
  <si>
    <t xml:space="preserve">функционирование школьного театра </t>
  </si>
  <si>
    <t xml:space="preserve">Функционирование школьного музея </t>
  </si>
  <si>
    <t xml:space="preserve">функционирование школьного музея </t>
  </si>
  <si>
    <t xml:space="preserve">Функционирование школьного хора </t>
  </si>
  <si>
    <t xml:space="preserve">функционирование школьного хора </t>
  </si>
  <si>
    <t xml:space="preserve">Функционирование школьного медиацентра  (телевидение, газета, журнал и др.) </t>
  </si>
  <si>
    <t xml:space="preserve">функционирование школьного медиацентра </t>
  </si>
  <si>
    <t xml:space="preserve">Доля обучающихся, являющихся членами школьных творческих объединений, от общего количества обучающихся в организации </t>
  </si>
  <si>
    <t xml:space="preserve">менее 10% обучающихся  </t>
  </si>
  <si>
    <t xml:space="preserve">от 10% до 29% обучающихся  </t>
  </si>
  <si>
    <t xml:space="preserve">30% и более обучающихся  </t>
  </si>
  <si>
    <t xml:space="preserve">Количество мероприятий школьных творческих объединений: концерты, спектакли, выпуски газет, журналов и т. д. (для каждого школьного творческого объединения)   </t>
  </si>
  <si>
    <t xml:space="preserve">менее 2 в год (для каждого школьного творческого объединения) </t>
  </si>
  <si>
    <t xml:space="preserve">2 в год (для каждого школьного творческого объединения) </t>
  </si>
  <si>
    <t xml:space="preserve">более 2 в год (для каждого школьного творческого объединения) </t>
  </si>
  <si>
    <t xml:space="preserve">Средний уровень </t>
  </si>
  <si>
    <t xml:space="preserve">Высокий уровень </t>
  </si>
  <si>
    <t xml:space="preserve">Магистральное направление «Воспитание» </t>
  </si>
  <si>
    <t xml:space="preserve">Организация воспитательной деятельности </t>
  </si>
  <si>
    <t xml:space="preserve">Использование государственных символов при обучении и воспитании («критический» показатель) </t>
  </si>
  <si>
    <t xml:space="preserve">Реализация календарного плана воспитательной работы («критический» показатель) </t>
  </si>
  <si>
    <t xml:space="preserve">Функционирование Совета родителей  («критический» показатель) </t>
  </si>
  <si>
    <t xml:space="preserve">Наличие советника директора по воспитанию и взаимодействию с детскими  общественными объединениями  («критический» показатель)   (с 1 сентября 2023 года) </t>
  </si>
  <si>
    <t xml:space="preserve">Взаимодействие образовательной организации и родителей в процессе реализации рабочей  программы воспитания    </t>
  </si>
  <si>
    <t xml:space="preserve">осуществляется с использованием регламентированных форм взаимодействия </t>
  </si>
  <si>
    <t xml:space="preserve">осуществляется с использованием регламентированных и неформальных форм взаимодействия </t>
  </si>
  <si>
    <t xml:space="preserve">трансляция опыта по организации взаимодействия образовательной организации и родителей в процессе реализации рабочей программы воспитания </t>
  </si>
  <si>
    <t xml:space="preserve">Наличие школьной символики (флаг школы, гимн школы, эмблема школы,  элементы школьного костюма и т. п.) </t>
  </si>
  <si>
    <t xml:space="preserve">наличие школьной символики (флаг школы, гимн школы, эмблема школы, элементы школьного костюма и т.п.) </t>
  </si>
  <si>
    <t xml:space="preserve">Реализация программ краеведения и школьного  туризма  </t>
  </si>
  <si>
    <t xml:space="preserve">не реализуются программы краеведения и школьного туризма </t>
  </si>
  <si>
    <t xml:space="preserve">реализуется 1 программа краеведения или школьного туризма </t>
  </si>
  <si>
    <t xml:space="preserve">реализуются 1 программа краеведения и 1 программа школьного туризма </t>
  </si>
  <si>
    <t xml:space="preserve">реализуются программы по каждому из направлений (краеведение и школьный туризм), причем по одному из направлений более 1 программы </t>
  </si>
  <si>
    <t xml:space="preserve">Организация летних тематических смен в школьном лагере </t>
  </si>
  <si>
    <t xml:space="preserve">наличие </t>
  </si>
  <si>
    <t xml:space="preserve">Ученическое самоуправление, волонтерское движение </t>
  </si>
  <si>
    <t xml:space="preserve">Наличие первичного отделения РДДМ «Движение первых» </t>
  </si>
  <si>
    <t xml:space="preserve">Наличие центра детских инициатив, пространства ученического самоуправления </t>
  </si>
  <si>
    <t xml:space="preserve">наличие  </t>
  </si>
  <si>
    <t xml:space="preserve">Участие в реализации проекта «Орлята России» (при реализации начального общего образования)  </t>
  </si>
  <si>
    <t xml:space="preserve">участие в проекте </t>
  </si>
  <si>
    <t xml:space="preserve">Наличие представительств детских и молодежных общественных объединений («Юнармия», «Большая перемена» и др.) </t>
  </si>
  <si>
    <t xml:space="preserve">Участие обучающихся в волонтерском движении (при реализации основного общего и (или) среднего общего образования) </t>
  </si>
  <si>
    <t xml:space="preserve">обучающиеся не участвуют в волонтерском движении </t>
  </si>
  <si>
    <t xml:space="preserve">обучающиеся участвуют в волонтерском движении </t>
  </si>
  <si>
    <t xml:space="preserve">Наличие школьных военнопатриотических клубов </t>
  </si>
  <si>
    <t xml:space="preserve">Магистральное направление «Профориентация» </t>
  </si>
  <si>
    <t xml:space="preserve">Сопровождение выбора профессии </t>
  </si>
  <si>
    <t xml:space="preserve">Реализация утвержденного календарного плана профориентационной деятельности в школе (в соответствии с календарным планом профориентационной деятельности, разработанным в субъекте РФ) («критический» показатель) </t>
  </si>
  <si>
    <t xml:space="preserve">Определение заместителя директора, ответственного за  реализацию профориентационной деятельности </t>
  </si>
  <si>
    <t xml:space="preserve">Наличие соглашений с региональными предприятиями/организациями, оказывающими содействие в реализации профориентационных мероприятий </t>
  </si>
  <si>
    <t xml:space="preserve">Наличие профильных предпрофессиональных классов (инженерные, медицинские, космические, IT, педагогические, предпринимательские и др.) </t>
  </si>
  <si>
    <t xml:space="preserve">Наличие и использование дополнительных материалов по профориентации, в том числе мультимедийных, в учебных предметах общеобразовательного цикла </t>
  </si>
  <si>
    <t xml:space="preserve">Посещение обучающимися экскурсий на предприятиях </t>
  </si>
  <si>
    <t xml:space="preserve">Участие обучающихся в моделирующих профессиональных пробах (онлайн) и тестированиях </t>
  </si>
  <si>
    <t xml:space="preserve">Посещение обучающимися экскурсий в организациях СПО и ВО </t>
  </si>
  <si>
    <t xml:space="preserve">Посещение обучающимися профессиональных проб на региональных площадках </t>
  </si>
  <si>
    <t xml:space="preserve">Посещение обучающимися занятий по программам дополнительного образования, в том числе кружков, секций и др., направленных на профориентацию </t>
  </si>
  <si>
    <t xml:space="preserve">Прохождение обучающимися профессионального обучения по программам  профессиональной подготовки по профессиям рабочих и должностям служащих </t>
  </si>
  <si>
    <t xml:space="preserve">Проведение родительских собраний на тему профессиональной ориентации, в том числе о кадровых потребностях современного рынка труда </t>
  </si>
  <si>
    <t xml:space="preserve">Участие обучающихся 6‒11 классов в мероприятиях проекта «Билет в будущее» </t>
  </si>
  <si>
    <t xml:space="preserve">Участие обучающихся в чемпионатах по профессиональному мастерству </t>
  </si>
  <si>
    <t xml:space="preserve">Ключевое условие «Учитель. Школьная команда» </t>
  </si>
  <si>
    <t xml:space="preserve">Условия педагогического труда </t>
  </si>
  <si>
    <t xml:space="preserve">Использование единых подходов к штатному расписанию (количество административного персонала на контингент, узкие специалисты) </t>
  </si>
  <si>
    <t xml:space="preserve">единые подходы к штатному расписанию в организации не используются </t>
  </si>
  <si>
    <t xml:space="preserve">в организации используются единые подходы к штатному расписанию  </t>
  </si>
  <si>
    <t xml:space="preserve">Предусмотрены меры материального и нематериального стимулирования (разработан школьный локальный акт о системе материального и нематериального стимулирования, соблюдаются требования локального акта) </t>
  </si>
  <si>
    <t xml:space="preserve">не предусмотрены меры материального и нематериального стимулирования </t>
  </si>
  <si>
    <t xml:space="preserve">предусмотрены меры материального и нематериального стимулирования </t>
  </si>
  <si>
    <t xml:space="preserve">Методическое сопровождение педагогических кадров. Система наставничества </t>
  </si>
  <si>
    <t xml:space="preserve">Развитие системы наставничества (положение о наставничестве, дорожная карта о его реализации, приказы)  («критический» показатель) </t>
  </si>
  <si>
    <t xml:space="preserve">Наличие методических объединений / кафедр / методических советов учителей  («критический» показатель) </t>
  </si>
  <si>
    <t xml:space="preserve">Наличие методических объединений / кафедр / методических советов классных руководителей («критический» показатель) </t>
  </si>
  <si>
    <t xml:space="preserve">Охват учителей диагностикой профессиональных компетенций (федеральной, региональной,  самодиагностикой)   </t>
  </si>
  <si>
    <t xml:space="preserve">менее 20% учителей прошли диагностику профессиональных компетенций </t>
  </si>
  <si>
    <t xml:space="preserve">не менее 20% учителей прошли диагностику профессиональных компетенций </t>
  </si>
  <si>
    <t xml:space="preserve">не менее 50% учителей прошли диагностику профессиональных компетенций </t>
  </si>
  <si>
    <t xml:space="preserve">не менее 80% учителей прошли диагностику профессиональных компетенций </t>
  </si>
  <si>
    <t xml:space="preserve">менее 3% учителей </t>
  </si>
  <si>
    <t xml:space="preserve">Доля учителей, для которых  по результатам диагностики разработаны индивидуальные образовательные маршруты </t>
  </si>
  <si>
    <t xml:space="preserve">от 3% до 4% учителей </t>
  </si>
  <si>
    <t xml:space="preserve">от 5% до 9% учителей </t>
  </si>
  <si>
    <t xml:space="preserve">10% учителей и более  </t>
  </si>
  <si>
    <t xml:space="preserve">менее 50% педагогических работников  </t>
  </si>
  <si>
    <t xml:space="preserve">не менее 50%   педагогических работников  </t>
  </si>
  <si>
    <t xml:space="preserve">не менее 60% педагогических работников  </t>
  </si>
  <si>
    <t xml:space="preserve">не менее 80%   педагогических работников  </t>
  </si>
  <si>
    <t xml:space="preserve">Доля педагогических работников, прошедших обучение по программам повышения квалификации по инструментам ЦОС, размещенным в Федеральном реестре дополнительных  профессиональных программ педагогического образования   (за три последних года) </t>
  </si>
  <si>
    <t xml:space="preserve">Доля педагогических работников и управленческих кадров, прошедших обучение по программам повышения квалификации в сфере воспитания (за три последних года) </t>
  </si>
  <si>
    <t xml:space="preserve">100% штатных педагоговпсихологов </t>
  </si>
  <si>
    <t xml:space="preserve">Повышение квалификации управленческой команды по программам из Федерального реестра образовательных программ дополнительного профессионального образования (за три последних года) </t>
  </si>
  <si>
    <t xml:space="preserve">1 представитель управленческой команды  </t>
  </si>
  <si>
    <t xml:space="preserve">не менее 50%  управленческой команды  </t>
  </si>
  <si>
    <t xml:space="preserve">100% управленческой команды </t>
  </si>
  <si>
    <t xml:space="preserve">более одного учителя из числа учителей- предметников, преподающих  математику, физику, информатику, химию, биологию, прошли обучение по программам, направленным на формирование у обучающихся навыков, обеспечивающих технологический суверенитет страны   </t>
  </si>
  <si>
    <t xml:space="preserve">Участие педагогов в конкурсном движении </t>
  </si>
  <si>
    <t xml:space="preserve">неучастие </t>
  </si>
  <si>
    <t xml:space="preserve">участие на муниципальном уровне </t>
  </si>
  <si>
    <t xml:space="preserve">участие на региональном уровне </t>
  </si>
  <si>
    <t xml:space="preserve">участие на всероссийском уровне </t>
  </si>
  <si>
    <t xml:space="preserve">Наличие среди педагогов победителей и призеров конкурсов </t>
  </si>
  <si>
    <t xml:space="preserve">наличие среди педагогов победителей и призеров конкурсов на муниципальном уровне </t>
  </si>
  <si>
    <t xml:space="preserve">наличие среди педагогов победителей и призеров конкурсов на региональном уровне </t>
  </si>
  <si>
    <t xml:space="preserve">наличие среди педагогов победителей и призеров конкурсов на всероссийском уровне </t>
  </si>
  <si>
    <t xml:space="preserve">Ключевое условие «Школьный климат» </t>
  </si>
  <si>
    <t xml:space="preserve">Организация психологопедагогического сопровождения </t>
  </si>
  <si>
    <t xml:space="preserve">отсутствие  </t>
  </si>
  <si>
    <t xml:space="preserve">наличие педагога-психолога в качестве:   внешнего совместителя  и (или)   привлеченного в рамках сетевого взаимодействия и (или)  штатного специалиста </t>
  </si>
  <si>
    <t xml:space="preserve">менее 70% обучающихся </t>
  </si>
  <si>
    <t xml:space="preserve">от 70% до 79% обучающихся </t>
  </si>
  <si>
    <t xml:space="preserve">от 80% до 89% обучающихся </t>
  </si>
  <si>
    <t xml:space="preserve">90% обучающихся и более  </t>
  </si>
  <si>
    <t xml:space="preserve">Наличие в штате общеобразовательной организации социального педагога, обеспечивающего оказание помощи целевым группам обучающихся  </t>
  </si>
  <si>
    <t xml:space="preserve">Наличие в штате общеобразовательной организации учителядефектолога,  обеспечивающего оказание помощи целевым группам обучающихся  </t>
  </si>
  <si>
    <t xml:space="preserve">Наличие в организации отдельного кабинета педагога-психолога  </t>
  </si>
  <si>
    <t>наличие в организации отдельного кабинета педагога-психолога с автоматизированным рабочим местом</t>
  </si>
  <si>
    <t xml:space="preserve">Формирование психологически благоприятного школьного климата </t>
  </si>
  <si>
    <t xml:space="preserve">Оказание психологопедагогической помощи целевым группам обучающихся  (испытывающим трудности в обучении; находящимся в трудной жизненной ситуации; детям-сиротам и детям, оставшимся без попечения родителей; обучающимся с ОВЗ и (или) инвалидностью; одаренным детям)  («критический» показатель) </t>
  </si>
  <si>
    <t xml:space="preserve">реализуется в виде отдельных мероприятий и (или) индивидуальных консультаций отдельных участников образовательных отношений (обучающихся, родителей, педагогов) </t>
  </si>
  <si>
    <t xml:space="preserve">реализуется психологопедагогическая программа и (или) комплекс мероприятий для каждой из целевых групп обучающихся </t>
  </si>
  <si>
    <t xml:space="preserve">Формирование психологически благоприятного школьного пространства для обучающихся </t>
  </si>
  <si>
    <t xml:space="preserve">отсутствие специальных тематических зон </t>
  </si>
  <si>
    <t xml:space="preserve">выделение и оснащение тематических пространств для обучающихся (зона общения, игровая зона, зона релаксации и иное) </t>
  </si>
  <si>
    <t xml:space="preserve">Наличие в кабинете педагогапсихолога оборудованных зон (помещений) для проведения индивидуальных и групповых консультаций, психологической разгрузки, коррекционно-развивающей работы </t>
  </si>
  <si>
    <t xml:space="preserve">наличие специальных тематических зон </t>
  </si>
  <si>
    <t xml:space="preserve">Формирование психологически благоприятного школьного пространства для педагогов </t>
  </si>
  <si>
    <t xml:space="preserve">выделение и оснащение тематического пространства (помещения) для отдыха и эмоционального восстановления педагогов </t>
  </si>
  <si>
    <t xml:space="preserve">Профилактика травли в  образовательной среде   </t>
  </si>
  <si>
    <t xml:space="preserve">реализуется психолого-педагогическая программа и (или) комплекс мероприятий по профилактике травли </t>
  </si>
  <si>
    <t xml:space="preserve">Профилактика девиантного  поведения обучающихся     </t>
  </si>
  <si>
    <t xml:space="preserve">реализуется в виде отдельных мероприятий и (или) индивидуальных консультаций отдельных </t>
  </si>
  <si>
    <t xml:space="preserve">участников образовательных отношений (обучающихся, родителей, педагогов) </t>
  </si>
  <si>
    <t xml:space="preserve">реализуется психолого-педагогическая программа и (или) комплекс мероприятий по профилактике девиантного поведения </t>
  </si>
  <si>
    <t xml:space="preserve">Ключевое условие «Образовательная среда»  </t>
  </si>
  <si>
    <t xml:space="preserve">ЦОС (поддержка всех активностей) </t>
  </si>
  <si>
    <t xml:space="preserve">Наличие локальных актов (далее ‒ ЛА) образовательной организации, регламентирующих ограничения использования мобильных телефонов обучающимися  («критический» показатель) </t>
  </si>
  <si>
    <t xml:space="preserve">Подключение образовательной организации к высокоскоростному интернету («критический» показатель) </t>
  </si>
  <si>
    <t xml:space="preserve">Предоставление безопасного доступа к информационно-коммуникационной сети  Интернет  («критический» показатель) </t>
  </si>
  <si>
    <t xml:space="preserve">Использование федеральной государственной информационной системы «Моя школа», в том числе верифицированного цифрового образовательного контента, при реализации основных общеобразовательных программ  в соответствии с Методическими  рекомендациями Федерального института цифровой трансформации в сфере образования  («критический» показатель) </t>
  </si>
  <si>
    <t xml:space="preserve">не используется </t>
  </si>
  <si>
    <t xml:space="preserve">100% педагогических работников зарегистрированы на платформе ФГИС «Моя школа» </t>
  </si>
  <si>
    <t xml:space="preserve">не менее 30% педагогических работников используют сервисы и подсистему  «Библиотека ЦОК» ФГИС «Моя школа» </t>
  </si>
  <si>
    <t xml:space="preserve">не менее 95% педагогических работников используют сервисы и подсистему  «Библиотека ЦОК» ФГИС «Моя школа» </t>
  </si>
  <si>
    <t xml:space="preserve">отсутствие регистрации образовательной организации </t>
  </si>
  <si>
    <t xml:space="preserve">наличие регистрации образовательной организации на платформе и созданной структуры образовательной организации </t>
  </si>
  <si>
    <t xml:space="preserve">не менее 95% обучающихся и педагогов зарегистрированы на платформе «Сферум» </t>
  </si>
  <si>
    <t xml:space="preserve">100% педагогических работников включены в сетевые профессиональные сообщества по обмену педагогическим опытом и активно используют платформу «Сферум» </t>
  </si>
  <si>
    <t xml:space="preserve">Оснащение образовательной организации IT-оборудованием в соответствии с Методическими рекомендациями по вопросам размещения оборудования, поставляемого в целях обеспечения образовательных организаций материально-технической базой для  внедрения ЦОС    </t>
  </si>
  <si>
    <t xml:space="preserve">не соответствует </t>
  </si>
  <si>
    <t xml:space="preserve">частично соответствует </t>
  </si>
  <si>
    <t xml:space="preserve">соответствует в полной мере </t>
  </si>
  <si>
    <t xml:space="preserve">100% IT-оборудования  используется в образовательной деятельности  в соответствии с Методическими  рекомендациями по вопросам использования в образовательном процессе оборудования, поставляемого в целях обеспечения образовательных организаций материально-технической базой для внедрения ЦОС  </t>
  </si>
  <si>
    <t xml:space="preserve">Эксплуатация информационной системы управления образовательной организацией </t>
  </si>
  <si>
    <t xml:space="preserve">управление образовательной организацией осуществляется с использованием информационной системы </t>
  </si>
  <si>
    <t xml:space="preserve">информационная система управления образовательной организацией интегрирована с региональными   информационными системами </t>
  </si>
  <si>
    <t xml:space="preserve">Наличие в образовательной организации пространства для учебных и неучебных занятий, творческих дел  </t>
  </si>
  <si>
    <t xml:space="preserve">Функционирование школьного библиотечного информационного центра  </t>
  </si>
  <si>
    <t xml:space="preserve">не функционирует школьный библиотечный информационный центр  </t>
  </si>
  <si>
    <t xml:space="preserve">создан и функционирует школьный библиотечный информационный центр  </t>
  </si>
  <si>
    <t xml:space="preserve">Функционирование школы полного дня </t>
  </si>
  <si>
    <t xml:space="preserve">Реализация государственно-общественного управления </t>
  </si>
  <si>
    <t xml:space="preserve">Сформированы коллегиальные органы управления в соответствии с Федеральным законом «Об образовании в Российской Федерации», предусмотренные уставом образовательной организации   </t>
  </si>
  <si>
    <t xml:space="preserve">Функционирование управляющего совета образовательной организации </t>
  </si>
  <si>
    <t xml:space="preserve">Реализация рабочей программы воспитания, в том числе для обучающихся с  ОВЗ  («критический» показатель) </t>
  </si>
  <si>
    <t xml:space="preserve">Развитие и повышение квалификации </t>
  </si>
  <si>
    <t xml:space="preserve">Обеспечение условий для обучения учителей по дополнительным профессиональным программам, направленным на формирование у обучающихся навыков, обеспечивающих технологический суверенитет страны (математика, физика, информатика, химия, биология) (за три последних года) </t>
  </si>
  <si>
    <t xml:space="preserve">Информационно-коммуникационная образовательная платформа  «Сферум»  («критический» показатель) </t>
  </si>
  <si>
    <t xml:space="preserve">Организация внутришкольного  пространства    </t>
  </si>
  <si>
    <t xml:space="preserve">Реализация модели «школа полного дня» на основе интеграции урочной и внеурочной деятельности обучающихся, программ дополнительного образования детей, включая пребывание в группах продленного дня </t>
  </si>
  <si>
    <t>Самооценка</t>
  </si>
  <si>
    <r>
      <t xml:space="preserve">Магистральное направление/ </t>
    </r>
    <r>
      <rPr>
        <sz val="12"/>
        <color rgb="FF000000"/>
        <rFont val="Times New Roman"/>
        <family val="1"/>
        <charset val="204"/>
      </rPr>
      <t xml:space="preserve"> </t>
    </r>
    <r>
      <rPr>
        <b/>
        <sz val="12"/>
        <color rgb="FF000000"/>
        <rFont val="Times New Roman"/>
        <family val="1"/>
        <charset val="204"/>
      </rPr>
      <t xml:space="preserve">Ключевое условие </t>
    </r>
  </si>
  <si>
    <t xml:space="preserve">Знание </t>
  </si>
  <si>
    <t xml:space="preserve">15‒28 </t>
  </si>
  <si>
    <t xml:space="preserve">29‒39 </t>
  </si>
  <si>
    <t xml:space="preserve">40‒53 </t>
  </si>
  <si>
    <t xml:space="preserve">Здоровье </t>
  </si>
  <si>
    <t xml:space="preserve">7‒12 </t>
  </si>
  <si>
    <t xml:space="preserve">13‒19 </t>
  </si>
  <si>
    <t xml:space="preserve">20‒22 </t>
  </si>
  <si>
    <t xml:space="preserve">Творчество </t>
  </si>
  <si>
    <t xml:space="preserve">9‒16 </t>
  </si>
  <si>
    <t xml:space="preserve">17‒24 </t>
  </si>
  <si>
    <t xml:space="preserve">25‒29 </t>
  </si>
  <si>
    <t xml:space="preserve">Воспитание </t>
  </si>
  <si>
    <t xml:space="preserve">10‒15 </t>
  </si>
  <si>
    <t xml:space="preserve">16‒19 </t>
  </si>
  <si>
    <t xml:space="preserve">Профориентация </t>
  </si>
  <si>
    <t xml:space="preserve">5‒7 </t>
  </si>
  <si>
    <t xml:space="preserve">8‒11 </t>
  </si>
  <si>
    <t xml:space="preserve">12‒14 </t>
  </si>
  <si>
    <t xml:space="preserve">Учитель. Школьная команда </t>
  </si>
  <si>
    <t xml:space="preserve">11‒17   </t>
  </si>
  <si>
    <t xml:space="preserve">18‒27 </t>
  </si>
  <si>
    <t xml:space="preserve">28‒32 </t>
  </si>
  <si>
    <t xml:space="preserve">Школьный климат </t>
  </si>
  <si>
    <t xml:space="preserve">6‒13 </t>
  </si>
  <si>
    <t xml:space="preserve">14‒16 </t>
  </si>
  <si>
    <t xml:space="preserve">17‒19 </t>
  </si>
  <si>
    <t xml:space="preserve">Образовательная среда </t>
  </si>
  <si>
    <t xml:space="preserve">9‒12 </t>
  </si>
  <si>
    <t xml:space="preserve">13‒15 </t>
  </si>
  <si>
    <t xml:space="preserve">ИТОГ </t>
  </si>
  <si>
    <t>ФАКТ</t>
  </si>
  <si>
    <t>сумма</t>
  </si>
  <si>
    <t xml:space="preserve">72‒123  Дополнительное условие: отсутствуют магистральные  направления и  ключевые условия, по которым набрано 0 баллов (если не выполнено, то школа  соответствует уровню  «ниже базового») </t>
  </si>
  <si>
    <r>
      <t>174‒210  Дополнительное условие: по каждому магистральному  направлению и  каждому ключевому условию набрано не менее 50% баллов (если не выполнено, то школа соответствует среднему уровню)</t>
    </r>
    <r>
      <rPr>
        <b/>
        <sz val="12"/>
        <color rgb="FF000000"/>
        <rFont val="Times New Roman"/>
        <family val="1"/>
        <charset val="204"/>
      </rPr>
      <t xml:space="preserve"> </t>
    </r>
  </si>
  <si>
    <r>
      <t>124‒173  Дополнительное условие: по каждому магистральному  направлению и  каждому ключевому условию набрано не менее 50% баллов (если не выполнено, то школа соответствует базовому уровню)</t>
    </r>
    <r>
      <rPr>
        <b/>
        <sz val="12"/>
        <color rgb="FF000000"/>
        <rFont val="Times New Roman"/>
        <family val="1"/>
        <charset val="204"/>
      </rPr>
      <t xml:space="preserve"> </t>
    </r>
  </si>
  <si>
    <t xml:space="preserve">Программно-методическое обеспечение обучения и воспитания по федеральным адаптированным образовательным программам (при наличии обучающихся с ОВЗ, с инвалидностью) </t>
  </si>
  <si>
    <t xml:space="preserve">Применение электронных образовательных ресурсов и дистанционных  образовательных технологий в образовании обучающихся с ОВЗ, с инвалидностью (при наличии обучающихся с ОВЗ, с инвалидностью) </t>
  </si>
  <si>
    <t xml:space="preserve">один учитель из числа учителей-предметников, преподающих математику, физику, информатику, химию, биологию, прошел обучение по программам, направленным на формирование у обучающихся навыков, обеспечивающих технологический суверенитет  страны       </t>
  </si>
  <si>
    <t xml:space="preserve">Наличие в общеобразовательной организации педагога-психолога  («критический» показатель) </t>
  </si>
  <si>
    <t xml:space="preserve">Доля обучающихся общеобразовательных организаций, принявших участие в социально-психологическом тестировании на выявление рисков употребления наркотических средств и психотропных веществ, в общей численности обучающихся общеобразовательных организаций, которые могли принять участие в данном тестировании  («критический» показатель) </t>
  </si>
  <si>
    <t xml:space="preserve">Наличие локальных актов по организации психолого-педагогического сопровождения участников образовательных отношений </t>
  </si>
  <si>
    <t xml:space="preserve">Наличие в штате общеобразовательной организации учителя-логопеда, обеспечивающего оказание помощи целевым группам обучающихся </t>
  </si>
  <si>
    <t xml:space="preserve">Функционирование Совета обучающихся  («критический» показатель) </t>
  </si>
  <si>
    <t xml:space="preserve">Доля педагогических работников, прошедших обучение по программам повышения квалификации, размещенным в Федеральном реестре дополнительных профессиональных программ педагогического образования (за три последних года)  («критический» показатель) </t>
  </si>
  <si>
    <t xml:space="preserve">Повышение квалификации штатных педагогов-психологов по программам, размещенным в Федеральном реестре дополнительных профессиональных программ педагогического образования  (за три последних года) </t>
  </si>
  <si>
    <t>При нулевом значении хотя бы одного из «критических» показателей результат по данному ключевому условию ОБНУЛЯЕТСЯ, уровень соответствия – «НИЖЕ БАЗОВОГО». (выделены красным шрифтом)</t>
  </si>
  <si>
    <t>Инструкция</t>
  </si>
  <si>
    <t>Внимательно ознакомьтесь с показателями по каждому критерию. В столбике самооценка укажите то значение показателя, которое соответствует реальному текущему состоянию (один из предлагаемых от 0 до 3)</t>
  </si>
  <si>
    <t>Укажите наименование учебного заведения в ячейке справа</t>
  </si>
  <si>
    <t>Муниципальное бюджетное общеобразовательное учреждение "Черноморская средняя школа №3 имени Пудовкина Федора Федоровича" муниципального образования Черноморский район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</si>
</sst>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textRotation="90" wrapText="1"/>
    </xf>
    <xf numFmtId="0" fontId="6" fillId="0" borderId="1" xfId="0" applyFont="1" applyBorder="1"/>
    <xf numFmtId="0" fontId="7" fillId="0" borderId="1" xfId="0" applyFont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 wrapText="1"/>
    </xf>
    <xf numFmtId="9" fontId="3" fillId="10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 applyProtection="1">
      <alignment horizontal="center" vertical="center" wrapText="1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alignment horizontal="center" vertical="center" wrapText="1"/>
      <protection locked="0"/>
    </xf>
    <xf numFmtId="0" fontId="0" fillId="6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 applyProtection="1">
      <alignment horizontal="center" vertical="center" wrapText="1"/>
      <protection locked="0"/>
    </xf>
    <xf numFmtId="0" fontId="1" fillId="9" borderId="3" xfId="0" applyFont="1" applyFill="1" applyBorder="1" applyAlignment="1" applyProtection="1">
      <alignment horizontal="center" vertical="center" wrapText="1"/>
      <protection locked="0"/>
    </xf>
    <xf numFmtId="0" fontId="1" fillId="9" borderId="4" xfId="0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4"/>
  <sheetViews>
    <sheetView windowProtection="1" workbookViewId="0">
      <pane ySplit="3" topLeftCell="A304" activePane="bottomLeft" state="frozen"/>
      <selection pane="bottomLeft" activeCell="E343" sqref="E343"/>
    </sheetView>
  </sheetViews>
  <sheetFormatPr defaultRowHeight="15" x14ac:dyDescent="0.25"/>
  <cols>
    <col min="1" max="1" width="27.140625" style="1" customWidth="1"/>
    <col min="2" max="2" width="101" style="1" customWidth="1"/>
    <col min="3" max="3" width="110.42578125" style="1" customWidth="1"/>
    <col min="4" max="4" width="9.140625" style="1"/>
    <col min="5" max="5" width="9.140625" style="21"/>
    <col min="6" max="16384" width="9.140625" style="1"/>
  </cols>
  <sheetData>
    <row r="1" spans="1:5" ht="75" x14ac:dyDescent="0.25">
      <c r="A1" s="24" t="s">
        <v>402</v>
      </c>
      <c r="B1" s="35" t="s">
        <v>403</v>
      </c>
      <c r="C1" s="36"/>
      <c r="D1" s="36"/>
      <c r="E1" s="37"/>
    </row>
    <row r="2" spans="1:5" ht="47.25" customHeight="1" x14ac:dyDescent="0.25">
      <c r="A2" s="23" t="s">
        <v>400</v>
      </c>
      <c r="B2" s="32" t="s">
        <v>401</v>
      </c>
      <c r="C2" s="33"/>
      <c r="D2" s="33"/>
      <c r="E2" s="34"/>
    </row>
    <row r="3" spans="1:5" ht="47.25" x14ac:dyDescent="0.25">
      <c r="A3" s="3" t="s">
        <v>0</v>
      </c>
      <c r="B3" s="3" t="s">
        <v>1</v>
      </c>
      <c r="C3" s="3" t="s">
        <v>2</v>
      </c>
      <c r="D3" s="3" t="s">
        <v>3</v>
      </c>
      <c r="E3" s="15" t="s">
        <v>351</v>
      </c>
    </row>
    <row r="4" spans="1:5" ht="15.75" x14ac:dyDescent="0.25">
      <c r="A4" s="29" t="s">
        <v>4</v>
      </c>
      <c r="B4" s="29"/>
      <c r="C4" s="29"/>
      <c r="D4" s="29"/>
      <c r="E4" s="16">
        <f>SUM(E5:E85)</f>
        <v>33</v>
      </c>
    </row>
    <row r="5" spans="1:5" ht="15.75" x14ac:dyDescent="0.25">
      <c r="A5" s="31" t="s">
        <v>5</v>
      </c>
      <c r="B5" s="25" t="s">
        <v>6</v>
      </c>
      <c r="C5" s="13" t="s">
        <v>7</v>
      </c>
      <c r="D5" s="13">
        <v>0</v>
      </c>
      <c r="E5" s="17"/>
    </row>
    <row r="6" spans="1:5" ht="15.75" x14ac:dyDescent="0.25">
      <c r="A6" s="31"/>
      <c r="B6" s="26"/>
      <c r="C6" s="13" t="s">
        <v>8</v>
      </c>
      <c r="D6" s="13">
        <v>1</v>
      </c>
      <c r="E6" s="17">
        <v>1</v>
      </c>
    </row>
    <row r="7" spans="1:5" ht="15.75" x14ac:dyDescent="0.25">
      <c r="A7" s="31"/>
      <c r="B7" s="27" t="s">
        <v>9</v>
      </c>
      <c r="C7" s="6" t="s">
        <v>10</v>
      </c>
      <c r="D7" s="6">
        <v>0</v>
      </c>
      <c r="E7" s="17"/>
    </row>
    <row r="8" spans="1:5" ht="15.75" x14ac:dyDescent="0.25">
      <c r="A8" s="31"/>
      <c r="B8" s="28"/>
      <c r="C8" s="6" t="s">
        <v>11</v>
      </c>
      <c r="D8" s="6">
        <v>1</v>
      </c>
      <c r="E8" s="17"/>
    </row>
    <row r="9" spans="1:5" ht="15.75" x14ac:dyDescent="0.25">
      <c r="A9" s="31"/>
      <c r="B9" s="28"/>
      <c r="C9" s="6" t="s">
        <v>12</v>
      </c>
      <c r="D9" s="6">
        <v>2</v>
      </c>
      <c r="E9" s="17">
        <v>2</v>
      </c>
    </row>
    <row r="10" spans="1:5" ht="15.75" x14ac:dyDescent="0.25">
      <c r="A10" s="31"/>
      <c r="B10" s="28"/>
      <c r="C10" s="6" t="s">
        <v>13</v>
      </c>
      <c r="D10" s="6">
        <v>3</v>
      </c>
      <c r="E10" s="17"/>
    </row>
    <row r="11" spans="1:5" ht="15.75" x14ac:dyDescent="0.25">
      <c r="A11" s="31"/>
      <c r="B11" s="25" t="s">
        <v>14</v>
      </c>
      <c r="C11" s="13" t="s">
        <v>15</v>
      </c>
      <c r="D11" s="13">
        <v>0</v>
      </c>
      <c r="E11" s="17"/>
    </row>
    <row r="12" spans="1:5" ht="47.25" x14ac:dyDescent="0.25">
      <c r="A12" s="31"/>
      <c r="B12" s="26"/>
      <c r="C12" s="13" t="s">
        <v>16</v>
      </c>
      <c r="D12" s="13">
        <v>1</v>
      </c>
      <c r="E12" s="17">
        <v>1</v>
      </c>
    </row>
    <row r="13" spans="1:5" ht="15.75" x14ac:dyDescent="0.25">
      <c r="A13" s="31"/>
      <c r="B13" s="28" t="s">
        <v>17</v>
      </c>
      <c r="C13" s="6" t="s">
        <v>18</v>
      </c>
      <c r="D13" s="6">
        <v>0</v>
      </c>
      <c r="E13" s="17"/>
    </row>
    <row r="14" spans="1:5" ht="15.75" x14ac:dyDescent="0.25">
      <c r="A14" s="31"/>
      <c r="B14" s="28"/>
      <c r="C14" s="6" t="s">
        <v>19</v>
      </c>
      <c r="D14" s="6">
        <v>1</v>
      </c>
      <c r="E14" s="17">
        <v>1</v>
      </c>
    </row>
    <row r="15" spans="1:5" ht="15.75" x14ac:dyDescent="0.25">
      <c r="A15" s="31"/>
      <c r="B15" s="28"/>
      <c r="C15" s="6" t="s">
        <v>20</v>
      </c>
      <c r="D15" s="6">
        <v>2</v>
      </c>
      <c r="E15" s="17"/>
    </row>
    <row r="16" spans="1:5" ht="15.75" x14ac:dyDescent="0.25">
      <c r="A16" s="31"/>
      <c r="B16" s="26" t="s">
        <v>21</v>
      </c>
      <c r="C16" s="13" t="s">
        <v>22</v>
      </c>
      <c r="D16" s="13">
        <v>0</v>
      </c>
      <c r="E16" s="17"/>
    </row>
    <row r="17" spans="1:5" ht="15.75" x14ac:dyDescent="0.25">
      <c r="A17" s="31"/>
      <c r="B17" s="26"/>
      <c r="C17" s="13" t="s">
        <v>23</v>
      </c>
      <c r="D17" s="13">
        <v>1</v>
      </c>
      <c r="E17" s="17">
        <v>1</v>
      </c>
    </row>
    <row r="18" spans="1:5" ht="15.75" x14ac:dyDescent="0.25">
      <c r="A18" s="31"/>
      <c r="B18" s="28" t="s">
        <v>24</v>
      </c>
      <c r="C18" s="6" t="s">
        <v>25</v>
      </c>
      <c r="D18" s="6">
        <v>0</v>
      </c>
      <c r="E18" s="17"/>
    </row>
    <row r="19" spans="1:5" ht="31.5" x14ac:dyDescent="0.25">
      <c r="A19" s="31"/>
      <c r="B19" s="28"/>
      <c r="C19" s="6" t="s">
        <v>26</v>
      </c>
      <c r="D19" s="6">
        <v>1</v>
      </c>
      <c r="E19" s="17">
        <v>1</v>
      </c>
    </row>
    <row r="20" spans="1:5" ht="31.5" x14ac:dyDescent="0.25">
      <c r="A20" s="31"/>
      <c r="B20" s="28"/>
      <c r="C20" s="6" t="s">
        <v>27</v>
      </c>
      <c r="D20" s="6">
        <v>2</v>
      </c>
      <c r="E20" s="17"/>
    </row>
    <row r="21" spans="1:5" ht="31.5" x14ac:dyDescent="0.25">
      <c r="A21" s="31"/>
      <c r="B21" s="28"/>
      <c r="C21" s="6" t="s">
        <v>28</v>
      </c>
      <c r="D21" s="6">
        <v>3</v>
      </c>
      <c r="E21" s="17"/>
    </row>
    <row r="22" spans="1:5" ht="15.75" x14ac:dyDescent="0.25">
      <c r="A22" s="31" t="s">
        <v>29</v>
      </c>
      <c r="B22" s="25" t="s">
        <v>30</v>
      </c>
      <c r="C22" s="13" t="s">
        <v>31</v>
      </c>
      <c r="D22" s="13">
        <v>0</v>
      </c>
      <c r="E22" s="17"/>
    </row>
    <row r="23" spans="1:5" ht="47.25" x14ac:dyDescent="0.25">
      <c r="A23" s="31"/>
      <c r="B23" s="26"/>
      <c r="C23" s="13" t="s">
        <v>32</v>
      </c>
      <c r="D23" s="13">
        <v>1</v>
      </c>
      <c r="E23" s="17">
        <v>1</v>
      </c>
    </row>
    <row r="24" spans="1:5" ht="15.75" x14ac:dyDescent="0.25">
      <c r="A24" s="31"/>
      <c r="B24" s="27" t="s">
        <v>33</v>
      </c>
      <c r="C24" s="6" t="s">
        <v>31</v>
      </c>
      <c r="D24" s="6">
        <v>0</v>
      </c>
      <c r="E24" s="17"/>
    </row>
    <row r="25" spans="1:5" ht="31.5" x14ac:dyDescent="0.25">
      <c r="A25" s="31"/>
      <c r="B25" s="28"/>
      <c r="C25" s="6" t="s">
        <v>34</v>
      </c>
      <c r="D25" s="6">
        <v>1</v>
      </c>
      <c r="E25" s="17">
        <v>1</v>
      </c>
    </row>
    <row r="26" spans="1:5" ht="24.75" customHeight="1" x14ac:dyDescent="0.25">
      <c r="A26" s="31"/>
      <c r="B26" s="26" t="s">
        <v>35</v>
      </c>
      <c r="C26" s="13" t="s">
        <v>31</v>
      </c>
      <c r="D26" s="13">
        <v>0</v>
      </c>
      <c r="E26" s="17"/>
    </row>
    <row r="27" spans="1:5" ht="24.75" customHeight="1" x14ac:dyDescent="0.25">
      <c r="A27" s="31"/>
      <c r="B27" s="26"/>
      <c r="C27" s="13" t="s">
        <v>36</v>
      </c>
      <c r="D27" s="13">
        <v>1</v>
      </c>
      <c r="E27" s="17">
        <v>1</v>
      </c>
    </row>
    <row r="28" spans="1:5" ht="31.5" x14ac:dyDescent="0.25">
      <c r="A28" s="31"/>
      <c r="B28" s="28" t="s">
        <v>37</v>
      </c>
      <c r="C28" s="6" t="s">
        <v>38</v>
      </c>
      <c r="D28" s="6">
        <v>0</v>
      </c>
      <c r="E28" s="17"/>
    </row>
    <row r="29" spans="1:5" ht="31.5" x14ac:dyDescent="0.25">
      <c r="A29" s="31"/>
      <c r="B29" s="28"/>
      <c r="C29" s="6" t="s">
        <v>39</v>
      </c>
      <c r="D29" s="6">
        <v>1</v>
      </c>
      <c r="E29" s="17">
        <v>1</v>
      </c>
    </row>
    <row r="30" spans="1:5" ht="31.5" x14ac:dyDescent="0.25">
      <c r="A30" s="31"/>
      <c r="B30" s="26" t="s">
        <v>40</v>
      </c>
      <c r="C30" s="13" t="s">
        <v>41</v>
      </c>
      <c r="D30" s="13">
        <v>0</v>
      </c>
      <c r="E30" s="17"/>
    </row>
    <row r="31" spans="1:5" ht="31.5" x14ac:dyDescent="0.25">
      <c r="A31" s="31"/>
      <c r="B31" s="26"/>
      <c r="C31" s="13" t="s">
        <v>42</v>
      </c>
      <c r="D31" s="13">
        <v>1</v>
      </c>
      <c r="E31" s="17"/>
    </row>
    <row r="32" spans="1:5" ht="31.5" x14ac:dyDescent="0.25">
      <c r="A32" s="31"/>
      <c r="B32" s="26"/>
      <c r="C32" s="13" t="s">
        <v>43</v>
      </c>
      <c r="D32" s="13">
        <v>2</v>
      </c>
      <c r="E32" s="17">
        <v>2</v>
      </c>
    </row>
    <row r="33" spans="1:5" ht="15.75" x14ac:dyDescent="0.25">
      <c r="A33" s="31"/>
      <c r="B33" s="28" t="s">
        <v>44</v>
      </c>
      <c r="C33" s="6" t="s">
        <v>45</v>
      </c>
      <c r="D33" s="6">
        <v>0</v>
      </c>
      <c r="E33" s="17"/>
    </row>
    <row r="34" spans="1:5" ht="15.75" x14ac:dyDescent="0.25">
      <c r="A34" s="31"/>
      <c r="B34" s="28"/>
      <c r="C34" s="6" t="s">
        <v>46</v>
      </c>
      <c r="D34" s="6">
        <v>1</v>
      </c>
      <c r="E34" s="17">
        <v>1</v>
      </c>
    </row>
    <row r="35" spans="1:5" ht="15.75" x14ac:dyDescent="0.25">
      <c r="A35" s="31"/>
      <c r="B35" s="26" t="s">
        <v>47</v>
      </c>
      <c r="C35" s="13" t="s">
        <v>48</v>
      </c>
      <c r="D35" s="13">
        <v>0</v>
      </c>
      <c r="E35" s="17">
        <v>1</v>
      </c>
    </row>
    <row r="36" spans="1:5" ht="15.75" x14ac:dyDescent="0.25">
      <c r="A36" s="31"/>
      <c r="B36" s="26"/>
      <c r="C36" s="13" t="s">
        <v>49</v>
      </c>
      <c r="D36" s="13">
        <v>1</v>
      </c>
      <c r="E36" s="17"/>
    </row>
    <row r="37" spans="1:5" ht="15.75" x14ac:dyDescent="0.25">
      <c r="A37" s="31" t="s">
        <v>50</v>
      </c>
      <c r="B37" s="27" t="s">
        <v>51</v>
      </c>
      <c r="C37" s="6" t="s">
        <v>52</v>
      </c>
      <c r="D37" s="6">
        <v>0</v>
      </c>
      <c r="E37" s="17"/>
    </row>
    <row r="38" spans="1:5" ht="15.75" x14ac:dyDescent="0.25">
      <c r="A38" s="31"/>
      <c r="B38" s="28"/>
      <c r="C38" s="6" t="s">
        <v>53</v>
      </c>
      <c r="D38" s="6">
        <v>1</v>
      </c>
      <c r="E38" s="17">
        <v>1</v>
      </c>
    </row>
    <row r="39" spans="1:5" ht="15.75" x14ac:dyDescent="0.25">
      <c r="A39" s="31"/>
      <c r="B39" s="28"/>
      <c r="C39" s="6" t="s">
        <v>54</v>
      </c>
      <c r="D39" s="6">
        <v>2</v>
      </c>
      <c r="E39" s="17"/>
    </row>
    <row r="40" spans="1:5" ht="15.75" x14ac:dyDescent="0.25">
      <c r="A40" s="31"/>
      <c r="B40" s="28"/>
      <c r="C40" s="6" t="s">
        <v>55</v>
      </c>
      <c r="D40" s="6">
        <v>3</v>
      </c>
      <c r="E40" s="17"/>
    </row>
    <row r="41" spans="1:5" ht="15.75" x14ac:dyDescent="0.25">
      <c r="A41" s="31"/>
      <c r="B41" s="26" t="s">
        <v>56</v>
      </c>
      <c r="C41" s="13" t="s">
        <v>57</v>
      </c>
      <c r="D41" s="13">
        <v>0</v>
      </c>
      <c r="E41" s="17"/>
    </row>
    <row r="42" spans="1:5" ht="15.75" x14ac:dyDescent="0.25">
      <c r="A42" s="31"/>
      <c r="B42" s="26"/>
      <c r="C42" s="13" t="s">
        <v>58</v>
      </c>
      <c r="D42" s="13">
        <v>1</v>
      </c>
      <c r="E42" s="17">
        <v>1</v>
      </c>
    </row>
    <row r="43" spans="1:5" ht="15.75" x14ac:dyDescent="0.25">
      <c r="A43" s="31"/>
      <c r="B43" s="26"/>
      <c r="C43" s="13" t="s">
        <v>59</v>
      </c>
      <c r="D43" s="13">
        <v>2</v>
      </c>
      <c r="E43" s="17">
        <v>2</v>
      </c>
    </row>
    <row r="44" spans="1:5" ht="15.75" x14ac:dyDescent="0.25">
      <c r="A44" s="31"/>
      <c r="B44" s="26"/>
      <c r="C44" s="13" t="s">
        <v>60</v>
      </c>
      <c r="D44" s="13">
        <v>3</v>
      </c>
      <c r="E44" s="17"/>
    </row>
    <row r="45" spans="1:5" ht="15.75" x14ac:dyDescent="0.25">
      <c r="A45" s="31"/>
      <c r="B45" s="28" t="s">
        <v>61</v>
      </c>
      <c r="C45" s="6" t="s">
        <v>57</v>
      </c>
      <c r="D45" s="6">
        <v>0</v>
      </c>
      <c r="E45" s="17"/>
    </row>
    <row r="46" spans="1:5" ht="15.75" x14ac:dyDescent="0.25">
      <c r="A46" s="31"/>
      <c r="B46" s="28"/>
      <c r="C46" s="6" t="s">
        <v>62</v>
      </c>
      <c r="D46" s="6">
        <v>1</v>
      </c>
      <c r="E46" s="17">
        <v>1</v>
      </c>
    </row>
    <row r="47" spans="1:5" ht="15.75" x14ac:dyDescent="0.25">
      <c r="A47" s="31"/>
      <c r="B47" s="28"/>
      <c r="C47" s="6" t="s">
        <v>63</v>
      </c>
      <c r="D47" s="6">
        <v>2</v>
      </c>
      <c r="E47" s="17">
        <v>2</v>
      </c>
    </row>
    <row r="48" spans="1:5" ht="15.75" x14ac:dyDescent="0.25">
      <c r="A48" s="31"/>
      <c r="B48" s="28"/>
      <c r="C48" s="6" t="s">
        <v>64</v>
      </c>
      <c r="D48" s="6">
        <v>3</v>
      </c>
      <c r="E48" s="17"/>
    </row>
    <row r="49" spans="1:5" ht="23.25" customHeight="1" x14ac:dyDescent="0.25">
      <c r="A49" s="31"/>
      <c r="B49" s="26" t="s">
        <v>65</v>
      </c>
      <c r="C49" s="13" t="s">
        <v>66</v>
      </c>
      <c r="D49" s="13">
        <v>0</v>
      </c>
      <c r="E49" s="17"/>
    </row>
    <row r="50" spans="1:5" ht="23.25" customHeight="1" x14ac:dyDescent="0.25">
      <c r="A50" s="31"/>
      <c r="B50" s="26"/>
      <c r="C50" s="13" t="s">
        <v>67</v>
      </c>
      <c r="D50" s="13">
        <v>1</v>
      </c>
      <c r="E50" s="17">
        <v>1</v>
      </c>
    </row>
    <row r="51" spans="1:5" ht="15.75" x14ac:dyDescent="0.25">
      <c r="A51" s="30" t="s">
        <v>68</v>
      </c>
      <c r="B51" s="30"/>
      <c r="C51" s="30"/>
      <c r="D51" s="30"/>
      <c r="E51" s="17"/>
    </row>
    <row r="52" spans="1:5" ht="15.75" x14ac:dyDescent="0.25">
      <c r="A52" s="31" t="s">
        <v>69</v>
      </c>
      <c r="B52" s="28" t="s">
        <v>70</v>
      </c>
      <c r="C52" s="6" t="s">
        <v>71</v>
      </c>
      <c r="D52" s="6">
        <v>0</v>
      </c>
      <c r="E52" s="17"/>
    </row>
    <row r="53" spans="1:5" ht="15.75" x14ac:dyDescent="0.25">
      <c r="A53" s="31"/>
      <c r="B53" s="28"/>
      <c r="C53" s="6" t="s">
        <v>72</v>
      </c>
      <c r="D53" s="6">
        <v>1</v>
      </c>
      <c r="E53" s="17"/>
    </row>
    <row r="54" spans="1:5" ht="15.75" x14ac:dyDescent="0.25">
      <c r="A54" s="31"/>
      <c r="B54" s="28"/>
      <c r="C54" s="6" t="s">
        <v>73</v>
      </c>
      <c r="D54" s="6">
        <v>2</v>
      </c>
      <c r="E54" s="17">
        <v>2</v>
      </c>
    </row>
    <row r="55" spans="1:5" ht="15.75" x14ac:dyDescent="0.25">
      <c r="A55" s="31"/>
      <c r="B55" s="28"/>
      <c r="C55" s="6" t="s">
        <v>74</v>
      </c>
      <c r="D55" s="6">
        <v>3</v>
      </c>
      <c r="E55" s="17"/>
    </row>
    <row r="56" spans="1:5" ht="31.5" x14ac:dyDescent="0.25">
      <c r="A56" s="31"/>
      <c r="B56" s="26" t="s">
        <v>75</v>
      </c>
      <c r="C56" s="13" t="s">
        <v>76</v>
      </c>
      <c r="D56" s="13">
        <v>0</v>
      </c>
      <c r="E56" s="17"/>
    </row>
    <row r="57" spans="1:5" ht="47.25" x14ac:dyDescent="0.25">
      <c r="A57" s="31"/>
      <c r="B57" s="26"/>
      <c r="C57" s="13" t="s">
        <v>77</v>
      </c>
      <c r="D57" s="13">
        <v>1</v>
      </c>
      <c r="E57" s="17">
        <v>1</v>
      </c>
    </row>
    <row r="58" spans="1:5" ht="31.5" x14ac:dyDescent="0.25">
      <c r="A58" s="31"/>
      <c r="B58" s="26"/>
      <c r="C58" s="13" t="s">
        <v>78</v>
      </c>
      <c r="D58" s="13">
        <v>2</v>
      </c>
      <c r="E58" s="17"/>
    </row>
    <row r="59" spans="1:5" ht="15.75" x14ac:dyDescent="0.25">
      <c r="A59" s="31"/>
      <c r="B59" s="28" t="s">
        <v>79</v>
      </c>
      <c r="C59" s="6" t="s">
        <v>80</v>
      </c>
      <c r="D59" s="6">
        <v>0</v>
      </c>
      <c r="E59" s="17"/>
    </row>
    <row r="60" spans="1:5" ht="15.75" x14ac:dyDescent="0.25">
      <c r="A60" s="31"/>
      <c r="B60" s="28"/>
      <c r="C60" s="6" t="s">
        <v>81</v>
      </c>
      <c r="D60" s="6">
        <v>1</v>
      </c>
      <c r="E60" s="17">
        <v>1</v>
      </c>
    </row>
    <row r="61" spans="1:5" ht="15.75" x14ac:dyDescent="0.25">
      <c r="A61" s="31"/>
      <c r="B61" s="28"/>
      <c r="C61" s="6" t="s">
        <v>82</v>
      </c>
      <c r="D61" s="6">
        <v>2</v>
      </c>
      <c r="E61" s="17"/>
    </row>
    <row r="62" spans="1:5" ht="16.5" customHeight="1" x14ac:dyDescent="0.25">
      <c r="A62" s="31"/>
      <c r="B62" s="26" t="s">
        <v>389</v>
      </c>
      <c r="C62" s="13" t="s">
        <v>83</v>
      </c>
      <c r="D62" s="13">
        <v>0</v>
      </c>
      <c r="E62" s="18"/>
    </row>
    <row r="63" spans="1:5" ht="15.75" x14ac:dyDescent="0.25">
      <c r="A63" s="31"/>
      <c r="B63" s="26"/>
      <c r="C63" s="13" t="s">
        <v>84</v>
      </c>
      <c r="D63" s="13">
        <v>1</v>
      </c>
      <c r="E63" s="17">
        <v>1</v>
      </c>
    </row>
    <row r="64" spans="1:5" ht="31.5" x14ac:dyDescent="0.25">
      <c r="A64" s="31"/>
      <c r="B64" s="26"/>
      <c r="C64" s="13" t="s">
        <v>85</v>
      </c>
      <c r="D64" s="13">
        <v>2</v>
      </c>
      <c r="E64" s="17"/>
    </row>
    <row r="65" spans="1:5" ht="15.75" x14ac:dyDescent="0.25">
      <c r="A65" s="31"/>
      <c r="B65" s="28" t="s">
        <v>86</v>
      </c>
      <c r="C65" s="6" t="s">
        <v>87</v>
      </c>
      <c r="D65" s="6">
        <v>0</v>
      </c>
      <c r="E65" s="17"/>
    </row>
    <row r="66" spans="1:5" ht="15.75" x14ac:dyDescent="0.25">
      <c r="A66" s="31"/>
      <c r="B66" s="28"/>
      <c r="C66" s="6" t="s">
        <v>88</v>
      </c>
      <c r="D66" s="6">
        <v>1</v>
      </c>
      <c r="E66" s="17"/>
    </row>
    <row r="67" spans="1:5" ht="31.5" x14ac:dyDescent="0.25">
      <c r="A67" s="31"/>
      <c r="B67" s="28"/>
      <c r="C67" s="6" t="s">
        <v>89</v>
      </c>
      <c r="D67" s="6">
        <v>2</v>
      </c>
      <c r="E67" s="17"/>
    </row>
    <row r="68" spans="1:5" ht="31.5" x14ac:dyDescent="0.25">
      <c r="A68" s="31"/>
      <c r="B68" s="28"/>
      <c r="C68" s="6" t="s">
        <v>90</v>
      </c>
      <c r="D68" s="6">
        <v>3</v>
      </c>
      <c r="E68" s="17">
        <v>3</v>
      </c>
    </row>
    <row r="69" spans="1:5" ht="15.75" x14ac:dyDescent="0.25">
      <c r="A69" s="31"/>
      <c r="B69" s="26" t="s">
        <v>91</v>
      </c>
      <c r="C69" s="13" t="s">
        <v>18</v>
      </c>
      <c r="D69" s="13">
        <v>0</v>
      </c>
      <c r="E69" s="17"/>
    </row>
    <row r="70" spans="1:5" ht="15.75" x14ac:dyDescent="0.25">
      <c r="A70" s="31"/>
      <c r="B70" s="26"/>
      <c r="C70" s="13" t="s">
        <v>19</v>
      </c>
      <c r="D70" s="13">
        <v>1</v>
      </c>
      <c r="E70" s="17">
        <v>1</v>
      </c>
    </row>
    <row r="71" spans="1:5" ht="15.75" x14ac:dyDescent="0.25">
      <c r="A71" s="31"/>
      <c r="B71" s="26"/>
      <c r="C71" s="13" t="s">
        <v>20</v>
      </c>
      <c r="D71" s="13">
        <v>2</v>
      </c>
      <c r="E71" s="17"/>
    </row>
    <row r="72" spans="1:5" ht="31.5" x14ac:dyDescent="0.25">
      <c r="A72" s="31"/>
      <c r="B72" s="26"/>
      <c r="C72" s="13" t="s">
        <v>92</v>
      </c>
      <c r="D72" s="13">
        <v>3</v>
      </c>
      <c r="E72" s="17"/>
    </row>
    <row r="73" spans="1:5" ht="15.75" x14ac:dyDescent="0.25">
      <c r="A73" s="31"/>
      <c r="B73" s="28" t="s">
        <v>93</v>
      </c>
      <c r="C73" s="6" t="s">
        <v>94</v>
      </c>
      <c r="D73" s="6">
        <v>0</v>
      </c>
      <c r="E73" s="17">
        <v>0</v>
      </c>
    </row>
    <row r="74" spans="1:5" ht="15.75" x14ac:dyDescent="0.25">
      <c r="A74" s="31"/>
      <c r="B74" s="28"/>
      <c r="C74" s="6" t="s">
        <v>95</v>
      </c>
      <c r="D74" s="6">
        <v>1</v>
      </c>
      <c r="E74" s="17"/>
    </row>
    <row r="75" spans="1:5" ht="15.75" x14ac:dyDescent="0.25">
      <c r="A75" s="31"/>
      <c r="B75" s="28"/>
      <c r="C75" s="6" t="s">
        <v>96</v>
      </c>
      <c r="D75" s="6">
        <v>2</v>
      </c>
      <c r="E75" s="17"/>
    </row>
    <row r="76" spans="1:5" ht="31.5" x14ac:dyDescent="0.25">
      <c r="A76" s="31"/>
      <c r="B76" s="28"/>
      <c r="C76" s="6" t="s">
        <v>97</v>
      </c>
      <c r="D76" s="6">
        <v>3</v>
      </c>
      <c r="E76" s="17"/>
    </row>
    <row r="77" spans="1:5" ht="48" customHeight="1" x14ac:dyDescent="0.25">
      <c r="A77" s="31"/>
      <c r="B77" s="26" t="s">
        <v>390</v>
      </c>
      <c r="C77" s="13" t="s">
        <v>22</v>
      </c>
      <c r="D77" s="13">
        <v>0</v>
      </c>
      <c r="E77" s="17">
        <v>0</v>
      </c>
    </row>
    <row r="78" spans="1:5" ht="15.75" x14ac:dyDescent="0.25">
      <c r="A78" s="31"/>
      <c r="B78" s="26"/>
      <c r="C78" s="13" t="s">
        <v>98</v>
      </c>
      <c r="D78" s="13">
        <v>1</v>
      </c>
      <c r="E78" s="17"/>
    </row>
    <row r="79" spans="1:5" ht="15.75" x14ac:dyDescent="0.25">
      <c r="A79" s="31"/>
      <c r="B79" s="28" t="s">
        <v>99</v>
      </c>
      <c r="C79" s="6" t="s">
        <v>100</v>
      </c>
      <c r="D79" s="6">
        <v>0</v>
      </c>
      <c r="E79" s="17"/>
    </row>
    <row r="80" spans="1:5" ht="15.75" x14ac:dyDescent="0.25">
      <c r="A80" s="31"/>
      <c r="B80" s="28"/>
      <c r="C80" s="6" t="s">
        <v>101</v>
      </c>
      <c r="D80" s="6">
        <v>1</v>
      </c>
      <c r="E80" s="17">
        <v>1</v>
      </c>
    </row>
    <row r="81" spans="1:5" ht="15.75" x14ac:dyDescent="0.25">
      <c r="A81" s="31"/>
      <c r="B81" s="28"/>
      <c r="C81" s="6" t="s">
        <v>102</v>
      </c>
      <c r="D81" s="6">
        <v>2</v>
      </c>
      <c r="E81" s="17"/>
    </row>
    <row r="82" spans="1:5" ht="15.75" x14ac:dyDescent="0.25">
      <c r="A82" s="31"/>
      <c r="B82" s="28"/>
      <c r="C82" s="6" t="s">
        <v>103</v>
      </c>
      <c r="D82" s="6">
        <v>3</v>
      </c>
      <c r="E82" s="17"/>
    </row>
    <row r="83" spans="1:5" ht="15.75" x14ac:dyDescent="0.25">
      <c r="A83" s="31"/>
      <c r="B83" s="26" t="s">
        <v>104</v>
      </c>
      <c r="C83" s="13" t="s">
        <v>105</v>
      </c>
      <c r="D83" s="13">
        <v>0</v>
      </c>
      <c r="E83" s="17">
        <v>0</v>
      </c>
    </row>
    <row r="84" spans="1:5" ht="15.75" x14ac:dyDescent="0.25">
      <c r="A84" s="31"/>
      <c r="B84" s="26"/>
      <c r="C84" s="13" t="s">
        <v>106</v>
      </c>
      <c r="D84" s="13">
        <v>1</v>
      </c>
      <c r="E84" s="17"/>
    </row>
    <row r="85" spans="1:5" ht="15.75" x14ac:dyDescent="0.25">
      <c r="A85" s="31"/>
      <c r="B85" s="26"/>
      <c r="C85" s="13" t="s">
        <v>107</v>
      </c>
      <c r="D85" s="13">
        <v>2</v>
      </c>
      <c r="E85" s="17"/>
    </row>
    <row r="86" spans="1:5" ht="15.75" x14ac:dyDescent="0.25">
      <c r="A86" s="29" t="s">
        <v>109</v>
      </c>
      <c r="B86" s="29"/>
      <c r="C86" s="29"/>
      <c r="D86" s="29"/>
      <c r="E86" s="16">
        <f>SUM(E87:E118)</f>
        <v>18</v>
      </c>
    </row>
    <row r="87" spans="1:5" ht="24" customHeight="1" x14ac:dyDescent="0.25">
      <c r="A87" s="31" t="s">
        <v>110</v>
      </c>
      <c r="B87" s="27" t="s">
        <v>111</v>
      </c>
      <c r="C87" s="6" t="s">
        <v>31</v>
      </c>
      <c r="D87" s="6">
        <v>0</v>
      </c>
      <c r="E87" s="17"/>
    </row>
    <row r="88" spans="1:5" ht="24" customHeight="1" x14ac:dyDescent="0.25">
      <c r="A88" s="31"/>
      <c r="B88" s="28"/>
      <c r="C88" s="6" t="s">
        <v>112</v>
      </c>
      <c r="D88" s="6">
        <v>1</v>
      </c>
      <c r="E88" s="17">
        <v>1</v>
      </c>
    </row>
    <row r="89" spans="1:5" ht="27" customHeight="1" x14ac:dyDescent="0.25">
      <c r="A89" s="31"/>
      <c r="B89" s="25" t="s">
        <v>113</v>
      </c>
      <c r="C89" s="13" t="s">
        <v>31</v>
      </c>
      <c r="D89" s="13">
        <v>0</v>
      </c>
      <c r="E89" s="17"/>
    </row>
    <row r="90" spans="1:5" ht="27" customHeight="1" x14ac:dyDescent="0.25">
      <c r="A90" s="31"/>
      <c r="B90" s="26"/>
      <c r="C90" s="13" t="s">
        <v>114</v>
      </c>
      <c r="D90" s="13">
        <v>1</v>
      </c>
      <c r="E90" s="17">
        <v>1</v>
      </c>
    </row>
    <row r="91" spans="1:5" ht="15.75" x14ac:dyDescent="0.25">
      <c r="A91" s="31"/>
      <c r="B91" s="28" t="s">
        <v>115</v>
      </c>
      <c r="C91" s="6" t="s">
        <v>116</v>
      </c>
      <c r="D91" s="6">
        <v>0</v>
      </c>
      <c r="E91" s="17"/>
    </row>
    <row r="92" spans="1:5" ht="15.75" x14ac:dyDescent="0.25">
      <c r="A92" s="31"/>
      <c r="B92" s="28"/>
      <c r="C92" s="6" t="s">
        <v>117</v>
      </c>
      <c r="D92" s="6">
        <v>1</v>
      </c>
      <c r="E92" s="17"/>
    </row>
    <row r="93" spans="1:5" ht="15.75" x14ac:dyDescent="0.25">
      <c r="A93" s="31"/>
      <c r="B93" s="28"/>
      <c r="C93" s="6" t="s">
        <v>118</v>
      </c>
      <c r="D93" s="6">
        <v>2</v>
      </c>
      <c r="E93" s="17"/>
    </row>
    <row r="94" spans="1:5" ht="15.75" x14ac:dyDescent="0.25">
      <c r="A94" s="31"/>
      <c r="B94" s="28"/>
      <c r="C94" s="6" t="s">
        <v>119</v>
      </c>
      <c r="D94" s="6">
        <v>3</v>
      </c>
      <c r="E94" s="17">
        <v>3</v>
      </c>
    </row>
    <row r="95" spans="1:5" ht="15.75" x14ac:dyDescent="0.25">
      <c r="A95" s="31"/>
      <c r="B95" s="26" t="s">
        <v>120</v>
      </c>
      <c r="C95" s="13" t="s">
        <v>57</v>
      </c>
      <c r="D95" s="13">
        <v>0</v>
      </c>
      <c r="E95" s="17"/>
    </row>
    <row r="96" spans="1:5" ht="31.5" x14ac:dyDescent="0.25">
      <c r="A96" s="31"/>
      <c r="B96" s="26"/>
      <c r="C96" s="13" t="s">
        <v>121</v>
      </c>
      <c r="D96" s="13">
        <v>1</v>
      </c>
      <c r="E96" s="17">
        <v>1</v>
      </c>
    </row>
    <row r="97" spans="1:5" ht="15.75" x14ac:dyDescent="0.25">
      <c r="A97" s="31"/>
      <c r="B97" s="26"/>
      <c r="C97" s="13" t="s">
        <v>122</v>
      </c>
      <c r="D97" s="13">
        <v>2</v>
      </c>
      <c r="E97" s="17">
        <v>2</v>
      </c>
    </row>
    <row r="98" spans="1:5" ht="22.5" customHeight="1" x14ac:dyDescent="0.25">
      <c r="A98" s="31" t="s">
        <v>123</v>
      </c>
      <c r="B98" s="28" t="s">
        <v>124</v>
      </c>
      <c r="C98" s="6" t="s">
        <v>31</v>
      </c>
      <c r="D98" s="6">
        <v>0</v>
      </c>
      <c r="E98" s="17"/>
    </row>
    <row r="99" spans="1:5" ht="22.5" customHeight="1" x14ac:dyDescent="0.25">
      <c r="A99" s="31"/>
      <c r="B99" s="28"/>
      <c r="C99" s="6" t="s">
        <v>36</v>
      </c>
      <c r="D99" s="6">
        <v>1</v>
      </c>
      <c r="E99" s="17">
        <v>1</v>
      </c>
    </row>
    <row r="100" spans="1:5" ht="15.75" x14ac:dyDescent="0.25">
      <c r="A100" s="31"/>
      <c r="B100" s="26" t="s">
        <v>125</v>
      </c>
      <c r="C100" s="13" t="s">
        <v>126</v>
      </c>
      <c r="D100" s="13">
        <v>0</v>
      </c>
      <c r="E100" s="17"/>
    </row>
    <row r="101" spans="1:5" ht="15.75" x14ac:dyDescent="0.25">
      <c r="A101" s="31"/>
      <c r="B101" s="26"/>
      <c r="C101" s="13" t="s">
        <v>127</v>
      </c>
      <c r="D101" s="13">
        <v>1</v>
      </c>
      <c r="E101" s="17">
        <v>1</v>
      </c>
    </row>
    <row r="102" spans="1:5" ht="15.75" x14ac:dyDescent="0.25">
      <c r="A102" s="31"/>
      <c r="B102" s="26"/>
      <c r="C102" s="13" t="s">
        <v>128</v>
      </c>
      <c r="D102" s="13">
        <v>2</v>
      </c>
      <c r="E102" s="17"/>
    </row>
    <row r="103" spans="1:5" ht="15.75" x14ac:dyDescent="0.25">
      <c r="A103" s="31"/>
      <c r="B103" s="26"/>
      <c r="C103" s="13" t="s">
        <v>129</v>
      </c>
      <c r="D103" s="13">
        <v>3</v>
      </c>
      <c r="E103" s="17"/>
    </row>
    <row r="104" spans="1:5" ht="31.5" x14ac:dyDescent="0.25">
      <c r="A104" s="31"/>
      <c r="B104" s="28" t="s">
        <v>130</v>
      </c>
      <c r="C104" s="6" t="s">
        <v>131</v>
      </c>
      <c r="D104" s="6">
        <v>0</v>
      </c>
      <c r="E104" s="17"/>
    </row>
    <row r="105" spans="1:5" ht="15.75" x14ac:dyDescent="0.25">
      <c r="A105" s="31"/>
      <c r="B105" s="28"/>
      <c r="C105" s="6" t="s">
        <v>132</v>
      </c>
      <c r="D105" s="6">
        <v>1</v>
      </c>
      <c r="E105" s="17"/>
    </row>
    <row r="106" spans="1:5" ht="15.75" x14ac:dyDescent="0.25">
      <c r="A106" s="31"/>
      <c r="B106" s="28"/>
      <c r="C106" s="6" t="s">
        <v>133</v>
      </c>
      <c r="D106" s="6">
        <v>2</v>
      </c>
      <c r="E106" s="17">
        <v>2</v>
      </c>
    </row>
    <row r="107" spans="1:5" ht="15.75" x14ac:dyDescent="0.25">
      <c r="A107" s="31"/>
      <c r="B107" s="28"/>
      <c r="C107" s="6" t="s">
        <v>134</v>
      </c>
      <c r="D107" s="6">
        <v>3</v>
      </c>
      <c r="E107" s="17"/>
    </row>
    <row r="108" spans="1:5" ht="15.75" x14ac:dyDescent="0.25">
      <c r="A108" s="31"/>
      <c r="B108" s="26" t="s">
        <v>135</v>
      </c>
      <c r="C108" s="13" t="s">
        <v>57</v>
      </c>
      <c r="D108" s="13">
        <v>0</v>
      </c>
      <c r="E108" s="17"/>
    </row>
    <row r="109" spans="1:5" ht="15.75" x14ac:dyDescent="0.25">
      <c r="A109" s="31"/>
      <c r="B109" s="26"/>
      <c r="C109" s="13" t="s">
        <v>136</v>
      </c>
      <c r="D109" s="13">
        <v>1</v>
      </c>
      <c r="E109" s="17">
        <v>1</v>
      </c>
    </row>
    <row r="110" spans="1:5" ht="15.75" x14ac:dyDescent="0.25">
      <c r="A110" s="31"/>
      <c r="B110" s="26"/>
      <c r="C110" s="13" t="s">
        <v>137</v>
      </c>
      <c r="D110" s="13">
        <v>2</v>
      </c>
      <c r="E110" s="17">
        <v>2</v>
      </c>
    </row>
    <row r="111" spans="1:5" ht="15.75" x14ac:dyDescent="0.25">
      <c r="A111" s="31"/>
      <c r="B111" s="26"/>
      <c r="C111" s="13" t="s">
        <v>138</v>
      </c>
      <c r="D111" s="13">
        <v>3</v>
      </c>
      <c r="E111" s="17"/>
    </row>
    <row r="112" spans="1:5" ht="15.75" x14ac:dyDescent="0.25">
      <c r="A112" s="31"/>
      <c r="B112" s="28" t="s">
        <v>139</v>
      </c>
      <c r="C112" s="6" t="s">
        <v>57</v>
      </c>
      <c r="D112" s="6">
        <v>0</v>
      </c>
      <c r="E112" s="17"/>
    </row>
    <row r="113" spans="1:5" ht="15.75" x14ac:dyDescent="0.25">
      <c r="A113" s="31"/>
      <c r="B113" s="28"/>
      <c r="C113" s="6" t="s">
        <v>140</v>
      </c>
      <c r="D113" s="6">
        <v>1</v>
      </c>
      <c r="E113" s="17">
        <v>1</v>
      </c>
    </row>
    <row r="114" spans="1:5" ht="15.75" x14ac:dyDescent="0.25">
      <c r="A114" s="31"/>
      <c r="B114" s="28"/>
      <c r="C114" s="6" t="s">
        <v>141</v>
      </c>
      <c r="D114" s="6">
        <v>2</v>
      </c>
      <c r="E114" s="17"/>
    </row>
    <row r="115" spans="1:5" ht="15.75" x14ac:dyDescent="0.25">
      <c r="A115" s="31"/>
      <c r="B115" s="26" t="s">
        <v>142</v>
      </c>
      <c r="C115" s="13" t="s">
        <v>143</v>
      </c>
      <c r="D115" s="13">
        <v>0</v>
      </c>
      <c r="E115" s="17"/>
    </row>
    <row r="116" spans="1:5" ht="15.75" x14ac:dyDescent="0.25">
      <c r="A116" s="31"/>
      <c r="B116" s="26"/>
      <c r="C116" s="13" t="s">
        <v>144</v>
      </c>
      <c r="D116" s="13">
        <v>1</v>
      </c>
      <c r="E116" s="17"/>
    </row>
    <row r="117" spans="1:5" ht="15.75" x14ac:dyDescent="0.25">
      <c r="A117" s="31"/>
      <c r="B117" s="26"/>
      <c r="C117" s="13" t="s">
        <v>145</v>
      </c>
      <c r="D117" s="13">
        <v>2</v>
      </c>
      <c r="E117" s="17">
        <v>2</v>
      </c>
    </row>
    <row r="118" spans="1:5" ht="15.75" x14ac:dyDescent="0.25">
      <c r="A118" s="31"/>
      <c r="B118" s="26"/>
      <c r="C118" s="13" t="s">
        <v>146</v>
      </c>
      <c r="D118" s="13">
        <v>3</v>
      </c>
      <c r="E118" s="17"/>
    </row>
    <row r="119" spans="1:5" ht="15.75" x14ac:dyDescent="0.25">
      <c r="A119" s="29" t="s">
        <v>147</v>
      </c>
      <c r="B119" s="29"/>
      <c r="C119" s="29"/>
      <c r="D119" s="29"/>
      <c r="E119" s="16">
        <f>SUM(E121:E161)</f>
        <v>31</v>
      </c>
    </row>
    <row r="120" spans="1:5" ht="15.75" x14ac:dyDescent="0.25">
      <c r="A120" s="31" t="s">
        <v>148</v>
      </c>
      <c r="B120" s="27" t="s">
        <v>149</v>
      </c>
      <c r="C120" s="6" t="s">
        <v>150</v>
      </c>
      <c r="D120" s="6">
        <v>0</v>
      </c>
      <c r="E120" s="17"/>
    </row>
    <row r="121" spans="1:5" ht="15.75" x14ac:dyDescent="0.25">
      <c r="A121" s="31"/>
      <c r="B121" s="28"/>
      <c r="C121" s="6" t="s">
        <v>151</v>
      </c>
      <c r="D121" s="6">
        <v>1</v>
      </c>
      <c r="E121" s="17"/>
    </row>
    <row r="122" spans="1:5" ht="15.75" x14ac:dyDescent="0.25">
      <c r="A122" s="31"/>
      <c r="B122" s="28"/>
      <c r="C122" s="6" t="s">
        <v>152</v>
      </c>
      <c r="D122" s="6">
        <v>2</v>
      </c>
      <c r="E122" s="17"/>
    </row>
    <row r="123" spans="1:5" ht="15.75" x14ac:dyDescent="0.25">
      <c r="A123" s="31"/>
      <c r="B123" s="28"/>
      <c r="C123" s="6" t="s">
        <v>153</v>
      </c>
      <c r="D123" s="6">
        <v>3</v>
      </c>
      <c r="E123" s="17">
        <v>3</v>
      </c>
    </row>
    <row r="124" spans="1:5" ht="15.75" x14ac:dyDescent="0.25">
      <c r="A124" s="31"/>
      <c r="B124" s="26" t="s">
        <v>154</v>
      </c>
      <c r="C124" s="13" t="s">
        <v>155</v>
      </c>
      <c r="D124" s="13">
        <v>0</v>
      </c>
      <c r="E124" s="17"/>
    </row>
    <row r="125" spans="1:5" ht="15.75" x14ac:dyDescent="0.25">
      <c r="A125" s="31"/>
      <c r="B125" s="26"/>
      <c r="C125" s="13" t="s">
        <v>156</v>
      </c>
      <c r="D125" s="13">
        <v>1</v>
      </c>
      <c r="E125" s="17"/>
    </row>
    <row r="126" spans="1:5" ht="15.75" x14ac:dyDescent="0.25">
      <c r="A126" s="31"/>
      <c r="B126" s="26"/>
      <c r="C126" s="13" t="s">
        <v>157</v>
      </c>
      <c r="D126" s="13">
        <v>2</v>
      </c>
      <c r="E126" s="17"/>
    </row>
    <row r="127" spans="1:5" ht="15.75" x14ac:dyDescent="0.25">
      <c r="A127" s="31"/>
      <c r="B127" s="26"/>
      <c r="C127" s="13" t="s">
        <v>158</v>
      </c>
      <c r="D127" s="13">
        <v>3</v>
      </c>
      <c r="E127" s="17">
        <v>3</v>
      </c>
    </row>
    <row r="128" spans="1:5" ht="15.75" x14ac:dyDescent="0.25">
      <c r="A128" s="31"/>
      <c r="B128" s="28" t="s">
        <v>159</v>
      </c>
      <c r="C128" s="6" t="s">
        <v>57</v>
      </c>
      <c r="D128" s="6">
        <v>0</v>
      </c>
      <c r="E128" s="17"/>
    </row>
    <row r="129" spans="1:5" ht="15.75" x14ac:dyDescent="0.25">
      <c r="A129" s="31"/>
      <c r="B129" s="28"/>
      <c r="C129" s="6" t="s">
        <v>160</v>
      </c>
      <c r="D129" s="6">
        <v>1</v>
      </c>
      <c r="E129" s="17">
        <v>1</v>
      </c>
    </row>
    <row r="130" spans="1:5" ht="15.75" x14ac:dyDescent="0.25">
      <c r="A130" s="31"/>
      <c r="B130" s="28"/>
      <c r="C130" s="6" t="s">
        <v>161</v>
      </c>
      <c r="D130" s="6">
        <v>2</v>
      </c>
      <c r="E130" s="17"/>
    </row>
    <row r="131" spans="1:5" ht="15.75" x14ac:dyDescent="0.25">
      <c r="A131" s="31"/>
      <c r="B131" s="28"/>
      <c r="C131" s="6" t="s">
        <v>162</v>
      </c>
      <c r="D131" s="6">
        <v>3</v>
      </c>
      <c r="E131" s="17"/>
    </row>
    <row r="132" spans="1:5" ht="15.75" x14ac:dyDescent="0.25">
      <c r="A132" s="31"/>
      <c r="B132" s="26" t="s">
        <v>163</v>
      </c>
      <c r="C132" s="13" t="s">
        <v>57</v>
      </c>
      <c r="D132" s="13">
        <v>0</v>
      </c>
      <c r="E132" s="17"/>
    </row>
    <row r="133" spans="1:5" ht="15.75" x14ac:dyDescent="0.25">
      <c r="A133" s="31"/>
      <c r="B133" s="26"/>
      <c r="C133" s="13" t="s">
        <v>164</v>
      </c>
      <c r="D133" s="13">
        <v>1</v>
      </c>
      <c r="E133" s="17">
        <v>1</v>
      </c>
    </row>
    <row r="134" spans="1:5" ht="15.75" x14ac:dyDescent="0.25">
      <c r="A134" s="31"/>
      <c r="B134" s="26"/>
      <c r="C134" s="13" t="s">
        <v>165</v>
      </c>
      <c r="D134" s="13">
        <v>2</v>
      </c>
      <c r="E134" s="17">
        <v>2</v>
      </c>
    </row>
    <row r="135" spans="1:5" ht="31.5" x14ac:dyDescent="0.25">
      <c r="A135" s="31"/>
      <c r="B135" s="26"/>
      <c r="C135" s="13" t="s">
        <v>166</v>
      </c>
      <c r="D135" s="13">
        <v>3</v>
      </c>
      <c r="E135" s="17">
        <v>3</v>
      </c>
    </row>
    <row r="136" spans="1:5" ht="15.75" x14ac:dyDescent="0.25">
      <c r="A136" s="31"/>
      <c r="B136" s="28" t="s">
        <v>167</v>
      </c>
      <c r="C136" s="6" t="s">
        <v>57</v>
      </c>
      <c r="D136" s="6">
        <v>0</v>
      </c>
      <c r="E136" s="17"/>
    </row>
    <row r="137" spans="1:5" ht="31.5" x14ac:dyDescent="0.25">
      <c r="A137" s="31"/>
      <c r="B137" s="28"/>
      <c r="C137" s="6" t="s">
        <v>168</v>
      </c>
      <c r="D137" s="6">
        <v>1</v>
      </c>
      <c r="E137" s="17">
        <v>1</v>
      </c>
    </row>
    <row r="138" spans="1:5" ht="31.5" x14ac:dyDescent="0.25">
      <c r="A138" s="31"/>
      <c r="B138" s="28"/>
      <c r="C138" s="6" t="s">
        <v>169</v>
      </c>
      <c r="D138" s="6">
        <v>2</v>
      </c>
      <c r="E138" s="17">
        <v>2</v>
      </c>
    </row>
    <row r="139" spans="1:5" ht="31.5" x14ac:dyDescent="0.25">
      <c r="A139" s="31"/>
      <c r="B139" s="28"/>
      <c r="C139" s="6" t="s">
        <v>170</v>
      </c>
      <c r="D139" s="6">
        <v>3</v>
      </c>
      <c r="E139" s="17">
        <v>3</v>
      </c>
    </row>
    <row r="140" spans="1:5" ht="16.5" customHeight="1" x14ac:dyDescent="0.25">
      <c r="A140" s="31"/>
      <c r="B140" s="26" t="s">
        <v>171</v>
      </c>
      <c r="C140" s="13" t="s">
        <v>57</v>
      </c>
      <c r="D140" s="13">
        <v>0</v>
      </c>
      <c r="E140" s="17"/>
    </row>
    <row r="141" spans="1:5" ht="15.75" x14ac:dyDescent="0.25">
      <c r="A141" s="31"/>
      <c r="B141" s="26"/>
      <c r="C141" s="13" t="s">
        <v>172</v>
      </c>
      <c r="D141" s="13">
        <v>1</v>
      </c>
      <c r="E141" s="17"/>
    </row>
    <row r="142" spans="1:5" ht="15.75" x14ac:dyDescent="0.25">
      <c r="A142" s="31"/>
      <c r="B142" s="26"/>
      <c r="C142" s="13" t="s">
        <v>173</v>
      </c>
      <c r="D142" s="13">
        <v>2</v>
      </c>
      <c r="E142" s="17">
        <v>2</v>
      </c>
    </row>
    <row r="143" spans="1:5" ht="48" customHeight="1" x14ac:dyDescent="0.25">
      <c r="A143" s="31" t="s">
        <v>174</v>
      </c>
      <c r="B143" s="27" t="s">
        <v>175</v>
      </c>
      <c r="C143" s="6" t="s">
        <v>57</v>
      </c>
      <c r="D143" s="6">
        <v>0</v>
      </c>
      <c r="E143" s="17"/>
    </row>
    <row r="144" spans="1:5" ht="16.5" customHeight="1" x14ac:dyDescent="0.25">
      <c r="A144" s="31"/>
      <c r="B144" s="28"/>
      <c r="C144" s="6" t="s">
        <v>176</v>
      </c>
      <c r="D144" s="6">
        <v>1</v>
      </c>
      <c r="E144" s="17"/>
    </row>
    <row r="145" spans="1:5" ht="15.75" x14ac:dyDescent="0.25">
      <c r="A145" s="31"/>
      <c r="B145" s="28"/>
      <c r="C145" s="6" t="s">
        <v>177</v>
      </c>
      <c r="D145" s="6">
        <v>2</v>
      </c>
      <c r="E145" s="17">
        <v>2</v>
      </c>
    </row>
    <row r="146" spans="1:5" ht="15.75" x14ac:dyDescent="0.25">
      <c r="A146" s="31"/>
      <c r="B146" s="28"/>
      <c r="C146" s="6" t="s">
        <v>178</v>
      </c>
      <c r="D146" s="6">
        <v>3</v>
      </c>
      <c r="E146" s="17"/>
    </row>
    <row r="147" spans="1:5" ht="15.75" x14ac:dyDescent="0.25">
      <c r="A147" s="31"/>
      <c r="B147" s="26" t="s">
        <v>179</v>
      </c>
      <c r="C147" s="13" t="s">
        <v>57</v>
      </c>
      <c r="D147" s="13">
        <v>0</v>
      </c>
      <c r="E147" s="17"/>
    </row>
    <row r="148" spans="1:5" ht="15.75" x14ac:dyDescent="0.25">
      <c r="A148" s="31"/>
      <c r="B148" s="26"/>
      <c r="C148" s="13" t="s">
        <v>180</v>
      </c>
      <c r="D148" s="13">
        <v>1</v>
      </c>
      <c r="E148" s="17">
        <v>1</v>
      </c>
    </row>
    <row r="149" spans="1:5" ht="15.75" x14ac:dyDescent="0.25">
      <c r="A149" s="31"/>
      <c r="B149" s="28" t="s">
        <v>181</v>
      </c>
      <c r="C149" s="6" t="s">
        <v>57</v>
      </c>
      <c r="D149" s="6">
        <v>0</v>
      </c>
      <c r="E149" s="17"/>
    </row>
    <row r="150" spans="1:5" ht="15.75" x14ac:dyDescent="0.25">
      <c r="A150" s="31"/>
      <c r="B150" s="28"/>
      <c r="C150" s="6" t="s">
        <v>182</v>
      </c>
      <c r="D150" s="6">
        <v>1</v>
      </c>
      <c r="E150" s="17">
        <v>1</v>
      </c>
    </row>
    <row r="151" spans="1:5" ht="15.75" x14ac:dyDescent="0.25">
      <c r="A151" s="31"/>
      <c r="B151" s="26" t="s">
        <v>183</v>
      </c>
      <c r="C151" s="13" t="s">
        <v>57</v>
      </c>
      <c r="D151" s="13">
        <v>0</v>
      </c>
      <c r="E151" s="17"/>
    </row>
    <row r="152" spans="1:5" ht="15.75" x14ac:dyDescent="0.25">
      <c r="A152" s="31"/>
      <c r="B152" s="26"/>
      <c r="C152" s="13" t="s">
        <v>184</v>
      </c>
      <c r="D152" s="13">
        <v>1</v>
      </c>
      <c r="E152" s="17">
        <v>1</v>
      </c>
    </row>
    <row r="153" spans="1:5" ht="15.75" x14ac:dyDescent="0.25">
      <c r="A153" s="31"/>
      <c r="B153" s="28" t="s">
        <v>185</v>
      </c>
      <c r="C153" s="6" t="s">
        <v>57</v>
      </c>
      <c r="D153" s="6">
        <v>0</v>
      </c>
      <c r="E153" s="17">
        <v>0</v>
      </c>
    </row>
    <row r="154" spans="1:5" ht="15.75" x14ac:dyDescent="0.25">
      <c r="A154" s="31"/>
      <c r="B154" s="28"/>
      <c r="C154" s="6" t="s">
        <v>186</v>
      </c>
      <c r="D154" s="6">
        <v>1</v>
      </c>
      <c r="E154" s="17"/>
    </row>
    <row r="155" spans="1:5" ht="15.75" x14ac:dyDescent="0.25">
      <c r="A155" s="31"/>
      <c r="B155" s="26" t="s">
        <v>187</v>
      </c>
      <c r="C155" s="14">
        <v>0</v>
      </c>
      <c r="D155" s="13">
        <v>0</v>
      </c>
      <c r="E155" s="17"/>
    </row>
    <row r="156" spans="1:5" ht="15.75" x14ac:dyDescent="0.25">
      <c r="A156" s="31"/>
      <c r="B156" s="26"/>
      <c r="C156" s="13" t="s">
        <v>188</v>
      </c>
      <c r="D156" s="13">
        <v>1</v>
      </c>
      <c r="E156" s="17"/>
    </row>
    <row r="157" spans="1:5" ht="15.75" x14ac:dyDescent="0.25">
      <c r="A157" s="31"/>
      <c r="B157" s="26"/>
      <c r="C157" s="13" t="s">
        <v>189</v>
      </c>
      <c r="D157" s="13">
        <v>2</v>
      </c>
      <c r="E157" s="17"/>
    </row>
    <row r="158" spans="1:5" ht="15.75" x14ac:dyDescent="0.25">
      <c r="A158" s="31"/>
      <c r="B158" s="26"/>
      <c r="C158" s="13" t="s">
        <v>190</v>
      </c>
      <c r="D158" s="13">
        <v>3</v>
      </c>
      <c r="E158" s="17">
        <v>3</v>
      </c>
    </row>
    <row r="159" spans="1:5" ht="15.75" x14ac:dyDescent="0.25">
      <c r="A159" s="31"/>
      <c r="B159" s="28" t="s">
        <v>191</v>
      </c>
      <c r="C159" s="6" t="s">
        <v>192</v>
      </c>
      <c r="D159" s="6">
        <v>0</v>
      </c>
      <c r="E159" s="17"/>
    </row>
    <row r="160" spans="1:5" ht="15.75" x14ac:dyDescent="0.25">
      <c r="A160" s="31"/>
      <c r="B160" s="28"/>
      <c r="C160" s="6" t="s">
        <v>193</v>
      </c>
      <c r="D160" s="6">
        <v>1</v>
      </c>
      <c r="E160" s="17"/>
    </row>
    <row r="161" spans="1:5" ht="15.75" x14ac:dyDescent="0.25">
      <c r="A161" s="31"/>
      <c r="B161" s="28"/>
      <c r="C161" s="6" t="s">
        <v>194</v>
      </c>
      <c r="D161" s="6">
        <v>2</v>
      </c>
      <c r="E161" s="17">
        <v>2</v>
      </c>
    </row>
    <row r="162" spans="1:5" ht="15.75" x14ac:dyDescent="0.25">
      <c r="A162" s="29" t="s">
        <v>197</v>
      </c>
      <c r="B162" s="29"/>
      <c r="C162" s="29"/>
      <c r="D162" s="29"/>
      <c r="E162" s="16">
        <f>SUM(E164:E198)</f>
        <v>18</v>
      </c>
    </row>
    <row r="163" spans="1:5" ht="15.75" x14ac:dyDescent="0.25">
      <c r="A163" s="31" t="s">
        <v>198</v>
      </c>
      <c r="B163" s="25" t="s">
        <v>199</v>
      </c>
      <c r="C163" s="13" t="s">
        <v>31</v>
      </c>
      <c r="D163" s="13">
        <v>0</v>
      </c>
      <c r="E163" s="17"/>
    </row>
    <row r="164" spans="1:5" ht="15.75" x14ac:dyDescent="0.25">
      <c r="A164" s="31"/>
      <c r="B164" s="26"/>
      <c r="C164" s="13" t="s">
        <v>36</v>
      </c>
      <c r="D164" s="13">
        <v>3</v>
      </c>
      <c r="E164" s="17">
        <v>3</v>
      </c>
    </row>
    <row r="165" spans="1:5" ht="15.75" x14ac:dyDescent="0.25">
      <c r="A165" s="31"/>
      <c r="B165" s="27" t="s">
        <v>345</v>
      </c>
      <c r="C165" s="6" t="s">
        <v>31</v>
      </c>
      <c r="D165" s="6">
        <v>0</v>
      </c>
      <c r="E165" s="17"/>
    </row>
    <row r="166" spans="1:5" ht="15.75" x14ac:dyDescent="0.25">
      <c r="A166" s="31"/>
      <c r="B166" s="28"/>
      <c r="C166" s="6" t="s">
        <v>36</v>
      </c>
      <c r="D166" s="6">
        <v>1</v>
      </c>
      <c r="E166" s="17">
        <v>1</v>
      </c>
    </row>
    <row r="167" spans="1:5" ht="15.75" x14ac:dyDescent="0.25">
      <c r="A167" s="31"/>
      <c r="B167" s="25" t="s">
        <v>200</v>
      </c>
      <c r="C167" s="13" t="s">
        <v>31</v>
      </c>
      <c r="D167" s="13">
        <v>0</v>
      </c>
      <c r="E167" s="17"/>
    </row>
    <row r="168" spans="1:5" ht="15.75" x14ac:dyDescent="0.25">
      <c r="A168" s="31"/>
      <c r="B168" s="26"/>
      <c r="C168" s="13" t="s">
        <v>36</v>
      </c>
      <c r="D168" s="13">
        <v>1</v>
      </c>
      <c r="E168" s="17">
        <v>1</v>
      </c>
    </row>
    <row r="169" spans="1:5" ht="15.75" x14ac:dyDescent="0.25">
      <c r="A169" s="31"/>
      <c r="B169" s="27" t="s">
        <v>201</v>
      </c>
      <c r="C169" s="6" t="s">
        <v>31</v>
      </c>
      <c r="D169" s="6">
        <v>0</v>
      </c>
      <c r="E169" s="17"/>
    </row>
    <row r="170" spans="1:5" ht="15.75" x14ac:dyDescent="0.25">
      <c r="A170" s="31"/>
      <c r="B170" s="28"/>
      <c r="C170" s="6" t="s">
        <v>36</v>
      </c>
      <c r="D170" s="6">
        <v>1</v>
      </c>
      <c r="E170" s="17">
        <v>1</v>
      </c>
    </row>
    <row r="171" spans="1:5" ht="15.75" x14ac:dyDescent="0.25">
      <c r="A171" s="31"/>
      <c r="B171" s="25" t="s">
        <v>202</v>
      </c>
      <c r="C171" s="13" t="s">
        <v>31</v>
      </c>
      <c r="D171" s="13">
        <v>0</v>
      </c>
      <c r="E171" s="17"/>
    </row>
    <row r="172" spans="1:5" ht="15.75" x14ac:dyDescent="0.25">
      <c r="A172" s="31"/>
      <c r="B172" s="26"/>
      <c r="C172" s="13" t="s">
        <v>36</v>
      </c>
      <c r="D172" s="13">
        <v>1</v>
      </c>
      <c r="E172" s="17">
        <v>1</v>
      </c>
    </row>
    <row r="173" spans="1:5" ht="15.75" x14ac:dyDescent="0.25">
      <c r="A173" s="31"/>
      <c r="B173" s="28" t="s">
        <v>203</v>
      </c>
      <c r="C173" s="6" t="s">
        <v>116</v>
      </c>
      <c r="D173" s="6">
        <v>0</v>
      </c>
      <c r="E173" s="17"/>
    </row>
    <row r="174" spans="1:5" ht="15.75" x14ac:dyDescent="0.25">
      <c r="A174" s="31"/>
      <c r="B174" s="28"/>
      <c r="C174" s="6" t="s">
        <v>204</v>
      </c>
      <c r="D174" s="6">
        <v>1</v>
      </c>
      <c r="E174" s="17"/>
    </row>
    <row r="175" spans="1:5" ht="15.75" x14ac:dyDescent="0.25">
      <c r="A175" s="31"/>
      <c r="B175" s="28"/>
      <c r="C175" s="6" t="s">
        <v>205</v>
      </c>
      <c r="D175" s="6">
        <v>2</v>
      </c>
      <c r="E175" s="17">
        <v>2</v>
      </c>
    </row>
    <row r="176" spans="1:5" ht="31.5" x14ac:dyDescent="0.25">
      <c r="A176" s="31"/>
      <c r="B176" s="28"/>
      <c r="C176" s="6" t="s">
        <v>206</v>
      </c>
      <c r="D176" s="6">
        <v>3</v>
      </c>
      <c r="E176" s="17"/>
    </row>
    <row r="177" spans="1:5" ht="15.75" x14ac:dyDescent="0.25">
      <c r="A177" s="31"/>
      <c r="B177" s="26" t="s">
        <v>207</v>
      </c>
      <c r="C177" s="13" t="s">
        <v>57</v>
      </c>
      <c r="D177" s="13">
        <v>0</v>
      </c>
      <c r="E177" s="17">
        <v>0</v>
      </c>
    </row>
    <row r="178" spans="1:5" ht="31.5" x14ac:dyDescent="0.25">
      <c r="A178" s="31"/>
      <c r="B178" s="26"/>
      <c r="C178" s="13" t="s">
        <v>208</v>
      </c>
      <c r="D178" s="13">
        <v>1</v>
      </c>
      <c r="E178" s="17"/>
    </row>
    <row r="179" spans="1:5" ht="15.75" x14ac:dyDescent="0.25">
      <c r="A179" s="31"/>
      <c r="B179" s="28" t="s">
        <v>209</v>
      </c>
      <c r="C179" s="6" t="s">
        <v>210</v>
      </c>
      <c r="D179" s="6">
        <v>0</v>
      </c>
      <c r="E179" s="17"/>
    </row>
    <row r="180" spans="1:5" ht="15.75" x14ac:dyDescent="0.25">
      <c r="A180" s="31"/>
      <c r="B180" s="28"/>
      <c r="C180" s="6" t="s">
        <v>211</v>
      </c>
      <c r="D180" s="6">
        <v>1</v>
      </c>
      <c r="E180" s="17">
        <v>1</v>
      </c>
    </row>
    <row r="181" spans="1:5" ht="15.75" x14ac:dyDescent="0.25">
      <c r="A181" s="31"/>
      <c r="B181" s="28"/>
      <c r="C181" s="6" t="s">
        <v>212</v>
      </c>
      <c r="D181" s="6">
        <v>2</v>
      </c>
      <c r="E181" s="17"/>
    </row>
    <row r="182" spans="1:5" ht="31.5" x14ac:dyDescent="0.25">
      <c r="A182" s="31"/>
      <c r="B182" s="28"/>
      <c r="C182" s="6" t="s">
        <v>213</v>
      </c>
      <c r="D182" s="6">
        <v>3</v>
      </c>
      <c r="E182" s="17"/>
    </row>
    <row r="183" spans="1:5" ht="15.75" x14ac:dyDescent="0.25">
      <c r="A183" s="31"/>
      <c r="B183" s="26" t="s">
        <v>214</v>
      </c>
      <c r="C183" s="13" t="s">
        <v>57</v>
      </c>
      <c r="D183" s="13">
        <v>0</v>
      </c>
      <c r="E183" s="17"/>
    </row>
    <row r="184" spans="1:5" ht="15.75" x14ac:dyDescent="0.25">
      <c r="A184" s="31"/>
      <c r="B184" s="26"/>
      <c r="C184" s="13" t="s">
        <v>215</v>
      </c>
      <c r="D184" s="13">
        <v>1</v>
      </c>
      <c r="E184" s="17">
        <v>1</v>
      </c>
    </row>
    <row r="185" spans="1:5" ht="15.75" x14ac:dyDescent="0.25">
      <c r="A185" s="31" t="s">
        <v>216</v>
      </c>
      <c r="B185" s="27" t="s">
        <v>396</v>
      </c>
      <c r="C185" s="6" t="s">
        <v>57</v>
      </c>
      <c r="D185" s="6">
        <v>0</v>
      </c>
      <c r="E185" s="17"/>
    </row>
    <row r="186" spans="1:5" ht="15.75" x14ac:dyDescent="0.25">
      <c r="A186" s="31"/>
      <c r="B186" s="28"/>
      <c r="C186" s="6" t="s">
        <v>215</v>
      </c>
      <c r="D186" s="6">
        <v>1</v>
      </c>
      <c r="E186" s="17">
        <v>1</v>
      </c>
    </row>
    <row r="187" spans="1:5" ht="15.75" x14ac:dyDescent="0.25">
      <c r="A187" s="31"/>
      <c r="B187" s="26" t="s">
        <v>217</v>
      </c>
      <c r="C187" s="13" t="s">
        <v>57</v>
      </c>
      <c r="D187" s="13">
        <v>0</v>
      </c>
      <c r="E187" s="17"/>
    </row>
    <row r="188" spans="1:5" ht="15.75" x14ac:dyDescent="0.25">
      <c r="A188" s="31"/>
      <c r="B188" s="26"/>
      <c r="C188" s="13" t="s">
        <v>215</v>
      </c>
      <c r="D188" s="13">
        <v>1</v>
      </c>
      <c r="E188" s="17">
        <v>1</v>
      </c>
    </row>
    <row r="189" spans="1:5" ht="15.75" x14ac:dyDescent="0.25">
      <c r="A189" s="31"/>
      <c r="B189" s="28" t="s">
        <v>218</v>
      </c>
      <c r="C189" s="6" t="s">
        <v>57</v>
      </c>
      <c r="D189" s="6">
        <v>0</v>
      </c>
      <c r="E189" s="17"/>
    </row>
    <row r="190" spans="1:5" ht="15.75" x14ac:dyDescent="0.25">
      <c r="A190" s="31"/>
      <c r="B190" s="28"/>
      <c r="C190" s="6" t="s">
        <v>219</v>
      </c>
      <c r="D190" s="6">
        <v>1</v>
      </c>
      <c r="E190" s="17">
        <v>1</v>
      </c>
    </row>
    <row r="191" spans="1:5" ht="15.75" x14ac:dyDescent="0.25">
      <c r="A191" s="31"/>
      <c r="B191" s="26" t="s">
        <v>220</v>
      </c>
      <c r="C191" s="13" t="s">
        <v>57</v>
      </c>
      <c r="D191" s="13">
        <v>0</v>
      </c>
      <c r="E191" s="17"/>
    </row>
    <row r="192" spans="1:5" ht="15.75" x14ac:dyDescent="0.25">
      <c r="A192" s="31"/>
      <c r="B192" s="26"/>
      <c r="C192" s="13" t="s">
        <v>221</v>
      </c>
      <c r="D192" s="13">
        <v>1</v>
      </c>
      <c r="E192" s="17">
        <v>1</v>
      </c>
    </row>
    <row r="193" spans="1:5" ht="15.75" x14ac:dyDescent="0.25">
      <c r="A193" s="31"/>
      <c r="B193" s="28" t="s">
        <v>222</v>
      </c>
      <c r="C193" s="6" t="s">
        <v>57</v>
      </c>
      <c r="D193" s="6">
        <v>0</v>
      </c>
      <c r="E193" s="17"/>
    </row>
    <row r="194" spans="1:5" ht="15.75" x14ac:dyDescent="0.25">
      <c r="A194" s="31"/>
      <c r="B194" s="28"/>
      <c r="C194" s="6" t="s">
        <v>215</v>
      </c>
      <c r="D194" s="6">
        <v>1</v>
      </c>
      <c r="E194" s="17">
        <v>1</v>
      </c>
    </row>
    <row r="195" spans="1:5" ht="15.75" x14ac:dyDescent="0.25">
      <c r="A195" s="31"/>
      <c r="B195" s="26" t="s">
        <v>223</v>
      </c>
      <c r="C195" s="13" t="s">
        <v>224</v>
      </c>
      <c r="D195" s="13">
        <v>0</v>
      </c>
      <c r="E195" s="17"/>
    </row>
    <row r="196" spans="1:5" ht="15.75" x14ac:dyDescent="0.25">
      <c r="A196" s="31"/>
      <c r="B196" s="26"/>
      <c r="C196" s="13" t="s">
        <v>225</v>
      </c>
      <c r="D196" s="13">
        <v>1</v>
      </c>
      <c r="E196" s="17">
        <v>1</v>
      </c>
    </row>
    <row r="197" spans="1:5" ht="15.75" x14ac:dyDescent="0.25">
      <c r="A197" s="31"/>
      <c r="B197" s="28" t="s">
        <v>226</v>
      </c>
      <c r="C197" s="6" t="s">
        <v>57</v>
      </c>
      <c r="D197" s="6">
        <v>0</v>
      </c>
      <c r="E197" s="17"/>
    </row>
    <row r="198" spans="1:5" ht="15.75" x14ac:dyDescent="0.25">
      <c r="A198" s="31"/>
      <c r="B198" s="28"/>
      <c r="C198" s="6" t="s">
        <v>215</v>
      </c>
      <c r="D198" s="6">
        <v>1</v>
      </c>
      <c r="E198" s="17">
        <v>1</v>
      </c>
    </row>
    <row r="199" spans="1:5" ht="15.75" x14ac:dyDescent="0.25">
      <c r="A199" s="29" t="s">
        <v>227</v>
      </c>
      <c r="B199" s="29"/>
      <c r="C199" s="29"/>
      <c r="D199" s="29"/>
      <c r="E199" s="16">
        <f>SUM(E200:E227)</f>
        <v>9</v>
      </c>
    </row>
    <row r="200" spans="1:5" ht="15.75" x14ac:dyDescent="0.25">
      <c r="A200" s="31" t="s">
        <v>228</v>
      </c>
      <c r="B200" s="25" t="s">
        <v>229</v>
      </c>
      <c r="C200" s="13" t="s">
        <v>31</v>
      </c>
      <c r="D200" s="13">
        <v>0</v>
      </c>
      <c r="E200" s="17"/>
    </row>
    <row r="201" spans="1:5" ht="15.75" x14ac:dyDescent="0.25">
      <c r="A201" s="31"/>
      <c r="B201" s="26"/>
      <c r="C201" s="13" t="s">
        <v>36</v>
      </c>
      <c r="D201" s="13">
        <v>1</v>
      </c>
      <c r="E201" s="17">
        <v>1</v>
      </c>
    </row>
    <row r="202" spans="1:5" ht="15.75" x14ac:dyDescent="0.25">
      <c r="A202" s="31"/>
      <c r="B202" s="28" t="s">
        <v>230</v>
      </c>
      <c r="C202" s="6" t="s">
        <v>31</v>
      </c>
      <c r="D202" s="6">
        <v>0</v>
      </c>
      <c r="E202" s="17"/>
    </row>
    <row r="203" spans="1:5" ht="15.75" x14ac:dyDescent="0.25">
      <c r="A203" s="31"/>
      <c r="B203" s="28"/>
      <c r="C203" s="6" t="s">
        <v>36</v>
      </c>
      <c r="D203" s="6">
        <v>1</v>
      </c>
      <c r="E203" s="17">
        <v>1</v>
      </c>
    </row>
    <row r="204" spans="1:5" ht="15.75" x14ac:dyDescent="0.25">
      <c r="A204" s="31"/>
      <c r="B204" s="26" t="s">
        <v>231</v>
      </c>
      <c r="C204" s="13" t="s">
        <v>31</v>
      </c>
      <c r="D204" s="13">
        <v>0</v>
      </c>
      <c r="E204" s="17">
        <v>0</v>
      </c>
    </row>
    <row r="205" spans="1:5" ht="15.75" x14ac:dyDescent="0.25">
      <c r="A205" s="31"/>
      <c r="B205" s="26"/>
      <c r="C205" s="13" t="s">
        <v>36</v>
      </c>
      <c r="D205" s="13">
        <v>1</v>
      </c>
      <c r="E205" s="17"/>
    </row>
    <row r="206" spans="1:5" ht="15.75" x14ac:dyDescent="0.25">
      <c r="A206" s="31"/>
      <c r="B206" s="28" t="s">
        <v>232</v>
      </c>
      <c r="C206" s="6" t="s">
        <v>31</v>
      </c>
      <c r="D206" s="6">
        <v>0</v>
      </c>
      <c r="E206" s="17"/>
    </row>
    <row r="207" spans="1:5" ht="15.75" x14ac:dyDescent="0.25">
      <c r="A207" s="31"/>
      <c r="B207" s="28"/>
      <c r="C207" s="6" t="s">
        <v>36</v>
      </c>
      <c r="D207" s="6">
        <v>1</v>
      </c>
      <c r="E207" s="17">
        <v>1</v>
      </c>
    </row>
    <row r="208" spans="1:5" ht="15.75" x14ac:dyDescent="0.25">
      <c r="A208" s="31"/>
      <c r="B208" s="26" t="s">
        <v>233</v>
      </c>
      <c r="C208" s="13" t="s">
        <v>31</v>
      </c>
      <c r="D208" s="13">
        <v>0</v>
      </c>
      <c r="E208" s="17"/>
    </row>
    <row r="209" spans="1:5" ht="15.75" x14ac:dyDescent="0.25">
      <c r="A209" s="31"/>
      <c r="B209" s="26"/>
      <c r="C209" s="13" t="s">
        <v>36</v>
      </c>
      <c r="D209" s="13">
        <v>1</v>
      </c>
      <c r="E209" s="17">
        <v>1</v>
      </c>
    </row>
    <row r="210" spans="1:5" ht="15.75" x14ac:dyDescent="0.25">
      <c r="A210" s="31"/>
      <c r="B210" s="28" t="s">
        <v>234</v>
      </c>
      <c r="C210" s="6" t="s">
        <v>31</v>
      </c>
      <c r="D210" s="6">
        <v>0</v>
      </c>
      <c r="E210" s="17"/>
    </row>
    <row r="211" spans="1:5" ht="15.75" x14ac:dyDescent="0.25">
      <c r="A211" s="31"/>
      <c r="B211" s="28"/>
      <c r="C211" s="6" t="s">
        <v>36</v>
      </c>
      <c r="D211" s="6">
        <v>1</v>
      </c>
      <c r="E211" s="17">
        <v>1</v>
      </c>
    </row>
    <row r="212" spans="1:5" ht="15.75" x14ac:dyDescent="0.25">
      <c r="A212" s="31"/>
      <c r="B212" s="26" t="s">
        <v>235</v>
      </c>
      <c r="C212" s="13" t="s">
        <v>31</v>
      </c>
      <c r="D212" s="13">
        <v>0</v>
      </c>
      <c r="E212" s="17"/>
    </row>
    <row r="213" spans="1:5" ht="15.75" x14ac:dyDescent="0.25">
      <c r="A213" s="31"/>
      <c r="B213" s="26"/>
      <c r="C213" s="13" t="s">
        <v>36</v>
      </c>
      <c r="D213" s="13">
        <v>1</v>
      </c>
      <c r="E213" s="17">
        <v>1</v>
      </c>
    </row>
    <row r="214" spans="1:5" ht="15.75" x14ac:dyDescent="0.25">
      <c r="A214" s="31"/>
      <c r="B214" s="28" t="s">
        <v>236</v>
      </c>
      <c r="C214" s="6" t="s">
        <v>31</v>
      </c>
      <c r="D214" s="6">
        <v>0</v>
      </c>
      <c r="E214" s="17">
        <v>0</v>
      </c>
    </row>
    <row r="215" spans="1:5" ht="15.75" x14ac:dyDescent="0.25">
      <c r="A215" s="31"/>
      <c r="B215" s="28"/>
      <c r="C215" s="6" t="s">
        <v>36</v>
      </c>
      <c r="D215" s="6">
        <v>1</v>
      </c>
      <c r="E215" s="17"/>
    </row>
    <row r="216" spans="1:5" ht="15.75" x14ac:dyDescent="0.25">
      <c r="A216" s="31"/>
      <c r="B216" s="26" t="s">
        <v>237</v>
      </c>
      <c r="C216" s="13" t="s">
        <v>31</v>
      </c>
      <c r="D216" s="13">
        <v>0</v>
      </c>
      <c r="E216" s="17">
        <v>0</v>
      </c>
    </row>
    <row r="217" spans="1:5" ht="15.75" x14ac:dyDescent="0.25">
      <c r="A217" s="31"/>
      <c r="B217" s="26"/>
      <c r="C217" s="13" t="s">
        <v>36</v>
      </c>
      <c r="D217" s="13">
        <v>1</v>
      </c>
      <c r="E217" s="17"/>
    </row>
    <row r="218" spans="1:5" ht="15.75" x14ac:dyDescent="0.25">
      <c r="A218" s="31"/>
      <c r="B218" s="28" t="s">
        <v>238</v>
      </c>
      <c r="C218" s="6" t="s">
        <v>31</v>
      </c>
      <c r="D218" s="6">
        <v>0</v>
      </c>
      <c r="E218" s="17"/>
    </row>
    <row r="219" spans="1:5" ht="15.75" x14ac:dyDescent="0.25">
      <c r="A219" s="31"/>
      <c r="B219" s="28"/>
      <c r="C219" s="6" t="s">
        <v>36</v>
      </c>
      <c r="D219" s="6">
        <v>1</v>
      </c>
      <c r="E219" s="17">
        <v>1</v>
      </c>
    </row>
    <row r="220" spans="1:5" ht="15.75" x14ac:dyDescent="0.25">
      <c r="A220" s="31"/>
      <c r="B220" s="26" t="s">
        <v>239</v>
      </c>
      <c r="C220" s="13" t="s">
        <v>31</v>
      </c>
      <c r="D220" s="13">
        <v>0</v>
      </c>
      <c r="E220" s="17">
        <v>0</v>
      </c>
    </row>
    <row r="221" spans="1:5" ht="15.75" x14ac:dyDescent="0.25">
      <c r="A221" s="31"/>
      <c r="B221" s="26"/>
      <c r="C221" s="13" t="s">
        <v>36</v>
      </c>
      <c r="D221" s="13">
        <v>1</v>
      </c>
      <c r="E221" s="17"/>
    </row>
    <row r="222" spans="1:5" ht="15.75" x14ac:dyDescent="0.25">
      <c r="A222" s="31"/>
      <c r="B222" s="28" t="s">
        <v>240</v>
      </c>
      <c r="C222" s="6" t="s">
        <v>31</v>
      </c>
      <c r="D222" s="6">
        <v>0</v>
      </c>
      <c r="E222" s="17"/>
    </row>
    <row r="223" spans="1:5" ht="15.75" x14ac:dyDescent="0.25">
      <c r="A223" s="31"/>
      <c r="B223" s="28"/>
      <c r="C223" s="6" t="s">
        <v>36</v>
      </c>
      <c r="D223" s="6">
        <v>1</v>
      </c>
      <c r="E223" s="17">
        <v>1</v>
      </c>
    </row>
    <row r="224" spans="1:5" ht="15.75" x14ac:dyDescent="0.25">
      <c r="A224" s="31"/>
      <c r="B224" s="26" t="s">
        <v>241</v>
      </c>
      <c r="C224" s="13" t="s">
        <v>31</v>
      </c>
      <c r="D224" s="13">
        <v>0</v>
      </c>
      <c r="E224" s="17"/>
    </row>
    <row r="225" spans="1:5" ht="15.75" x14ac:dyDescent="0.25">
      <c r="A225" s="31"/>
      <c r="B225" s="26"/>
      <c r="C225" s="13" t="s">
        <v>36</v>
      </c>
      <c r="D225" s="13">
        <v>1</v>
      </c>
      <c r="E225" s="17">
        <v>1</v>
      </c>
    </row>
    <row r="226" spans="1:5" ht="15.75" x14ac:dyDescent="0.25">
      <c r="A226" s="31"/>
      <c r="B226" s="28" t="s">
        <v>242</v>
      </c>
      <c r="C226" s="6" t="s">
        <v>31</v>
      </c>
      <c r="D226" s="6">
        <v>0</v>
      </c>
      <c r="E226" s="17">
        <v>0</v>
      </c>
    </row>
    <row r="227" spans="1:5" ht="15.75" x14ac:dyDescent="0.25">
      <c r="A227" s="31"/>
      <c r="B227" s="28"/>
      <c r="C227" s="6" t="s">
        <v>36</v>
      </c>
      <c r="D227" s="6">
        <v>1</v>
      </c>
      <c r="E227" s="17"/>
    </row>
    <row r="228" spans="1:5" ht="15.75" x14ac:dyDescent="0.25">
      <c r="A228" s="29" t="s">
        <v>243</v>
      </c>
      <c r="B228" s="29"/>
      <c r="C228" s="29"/>
      <c r="D228" s="29"/>
      <c r="E228" s="16">
        <f>SUM(E230:E275)</f>
        <v>24</v>
      </c>
    </row>
    <row r="229" spans="1:5" ht="15.75" x14ac:dyDescent="0.25">
      <c r="A229" s="31" t="s">
        <v>244</v>
      </c>
      <c r="B229" s="26" t="s">
        <v>245</v>
      </c>
      <c r="C229" s="13" t="s">
        <v>246</v>
      </c>
      <c r="D229" s="13">
        <v>0</v>
      </c>
      <c r="E229" s="17"/>
    </row>
    <row r="230" spans="1:5" ht="15.75" x14ac:dyDescent="0.25">
      <c r="A230" s="31"/>
      <c r="B230" s="26"/>
      <c r="C230" s="13" t="s">
        <v>247</v>
      </c>
      <c r="D230" s="13">
        <v>1</v>
      </c>
      <c r="E230" s="17">
        <v>1</v>
      </c>
    </row>
    <row r="231" spans="1:5" ht="15.75" x14ac:dyDescent="0.25">
      <c r="A231" s="31"/>
      <c r="B231" s="28" t="s">
        <v>248</v>
      </c>
      <c r="C231" s="6" t="s">
        <v>249</v>
      </c>
      <c r="D231" s="6">
        <v>0</v>
      </c>
      <c r="E231" s="17"/>
    </row>
    <row r="232" spans="1:5" ht="15.75" x14ac:dyDescent="0.25">
      <c r="A232" s="31"/>
      <c r="B232" s="28"/>
      <c r="C232" s="6" t="s">
        <v>250</v>
      </c>
      <c r="D232" s="6">
        <v>1</v>
      </c>
      <c r="E232" s="17">
        <v>1</v>
      </c>
    </row>
    <row r="233" spans="1:5" ht="15.75" x14ac:dyDescent="0.25">
      <c r="A233" s="31" t="s">
        <v>251</v>
      </c>
      <c r="B233" s="25" t="s">
        <v>252</v>
      </c>
      <c r="C233" s="13" t="s">
        <v>31</v>
      </c>
      <c r="D233" s="13">
        <v>0</v>
      </c>
      <c r="E233" s="17"/>
    </row>
    <row r="234" spans="1:5" ht="15.75" x14ac:dyDescent="0.25">
      <c r="A234" s="31"/>
      <c r="B234" s="26"/>
      <c r="C234" s="13" t="s">
        <v>36</v>
      </c>
      <c r="D234" s="13">
        <v>1</v>
      </c>
      <c r="E234" s="17">
        <v>1</v>
      </c>
    </row>
    <row r="235" spans="1:5" ht="15.75" x14ac:dyDescent="0.25">
      <c r="A235" s="31"/>
      <c r="B235" s="27" t="s">
        <v>253</v>
      </c>
      <c r="C235" s="6" t="s">
        <v>31</v>
      </c>
      <c r="D235" s="6">
        <v>0</v>
      </c>
      <c r="E235" s="17"/>
    </row>
    <row r="236" spans="1:5" ht="15.75" x14ac:dyDescent="0.25">
      <c r="A236" s="31"/>
      <c r="B236" s="28"/>
      <c r="C236" s="6" t="s">
        <v>36</v>
      </c>
      <c r="D236" s="6">
        <v>1</v>
      </c>
      <c r="E236" s="17">
        <v>1</v>
      </c>
    </row>
    <row r="237" spans="1:5" ht="15.75" x14ac:dyDescent="0.25">
      <c r="A237" s="31"/>
      <c r="B237" s="25" t="s">
        <v>254</v>
      </c>
      <c r="C237" s="13" t="s">
        <v>31</v>
      </c>
      <c r="D237" s="13">
        <v>0</v>
      </c>
      <c r="E237" s="17"/>
    </row>
    <row r="238" spans="1:5" ht="15.75" x14ac:dyDescent="0.25">
      <c r="A238" s="31"/>
      <c r="B238" s="26"/>
      <c r="C238" s="13" t="s">
        <v>36</v>
      </c>
      <c r="D238" s="13">
        <v>1</v>
      </c>
      <c r="E238" s="17">
        <v>1</v>
      </c>
    </row>
    <row r="239" spans="1:5" ht="15.75" x14ac:dyDescent="0.25">
      <c r="A239" s="31"/>
      <c r="B239" s="28" t="s">
        <v>255</v>
      </c>
      <c r="C239" s="6" t="s">
        <v>256</v>
      </c>
      <c r="D239" s="6">
        <v>0</v>
      </c>
      <c r="E239" s="17"/>
    </row>
    <row r="240" spans="1:5" ht="15.75" x14ac:dyDescent="0.25">
      <c r="A240" s="31"/>
      <c r="B240" s="28"/>
      <c r="C240" s="6" t="s">
        <v>257</v>
      </c>
      <c r="D240" s="6">
        <v>1</v>
      </c>
      <c r="E240" s="17">
        <v>1</v>
      </c>
    </row>
    <row r="241" spans="1:5" ht="15.75" x14ac:dyDescent="0.25">
      <c r="A241" s="31"/>
      <c r="B241" s="28"/>
      <c r="C241" s="6" t="s">
        <v>258</v>
      </c>
      <c r="D241" s="6">
        <v>2</v>
      </c>
      <c r="E241" s="17"/>
    </row>
    <row r="242" spans="1:5" ht="15.75" x14ac:dyDescent="0.25">
      <c r="A242" s="31"/>
      <c r="B242" s="28"/>
      <c r="C242" s="6" t="s">
        <v>259</v>
      </c>
      <c r="D242" s="6">
        <v>3</v>
      </c>
      <c r="E242" s="17"/>
    </row>
    <row r="243" spans="1:5" ht="15.75" x14ac:dyDescent="0.25">
      <c r="A243" s="31"/>
      <c r="B243" s="28"/>
      <c r="C243" s="6" t="s">
        <v>260</v>
      </c>
      <c r="D243" s="6">
        <v>0</v>
      </c>
      <c r="E243" s="17"/>
    </row>
    <row r="244" spans="1:5" ht="15.75" x14ac:dyDescent="0.25">
      <c r="A244" s="31"/>
      <c r="B244" s="26" t="s">
        <v>261</v>
      </c>
      <c r="C244" s="13" t="s">
        <v>262</v>
      </c>
      <c r="D244" s="13">
        <v>1</v>
      </c>
      <c r="E244" s="17"/>
    </row>
    <row r="245" spans="1:5" ht="15.75" x14ac:dyDescent="0.25">
      <c r="A245" s="31"/>
      <c r="B245" s="26"/>
      <c r="C245" s="13" t="s">
        <v>263</v>
      </c>
      <c r="D245" s="13">
        <v>2</v>
      </c>
      <c r="E245" s="17"/>
    </row>
    <row r="246" spans="1:5" ht="15.75" x14ac:dyDescent="0.25">
      <c r="A246" s="31"/>
      <c r="B246" s="26"/>
      <c r="C246" s="13" t="s">
        <v>264</v>
      </c>
      <c r="D246" s="13">
        <v>3</v>
      </c>
      <c r="E246" s="17"/>
    </row>
    <row r="247" spans="1:5" ht="15.75" x14ac:dyDescent="0.25">
      <c r="A247" s="31" t="s">
        <v>346</v>
      </c>
      <c r="B247" s="27" t="s">
        <v>397</v>
      </c>
      <c r="C247" s="6" t="s">
        <v>265</v>
      </c>
      <c r="D247" s="6">
        <v>0</v>
      </c>
      <c r="E247" s="17"/>
    </row>
    <row r="248" spans="1:5" ht="15.75" x14ac:dyDescent="0.25">
      <c r="A248" s="31"/>
      <c r="B248" s="28"/>
      <c r="C248" s="6" t="s">
        <v>266</v>
      </c>
      <c r="D248" s="6">
        <v>1</v>
      </c>
      <c r="E248" s="17"/>
    </row>
    <row r="249" spans="1:5" ht="15.75" x14ac:dyDescent="0.25">
      <c r="A249" s="31"/>
      <c r="B249" s="28"/>
      <c r="C249" s="6" t="s">
        <v>267</v>
      </c>
      <c r="D249" s="6">
        <v>2</v>
      </c>
      <c r="E249" s="17"/>
    </row>
    <row r="250" spans="1:5" ht="15.75" x14ac:dyDescent="0.25">
      <c r="A250" s="31"/>
      <c r="B250" s="28"/>
      <c r="C250" s="6" t="s">
        <v>268</v>
      </c>
      <c r="D250" s="6">
        <v>3</v>
      </c>
      <c r="E250" s="17">
        <v>3</v>
      </c>
    </row>
    <row r="251" spans="1:5" ht="15.75" x14ac:dyDescent="0.25">
      <c r="A251" s="31"/>
      <c r="B251" s="26" t="s">
        <v>269</v>
      </c>
      <c r="C251" s="13" t="s">
        <v>265</v>
      </c>
      <c r="D251" s="13">
        <v>0</v>
      </c>
      <c r="E251" s="17"/>
    </row>
    <row r="252" spans="1:5" ht="15.75" x14ac:dyDescent="0.25">
      <c r="A252" s="31"/>
      <c r="B252" s="26"/>
      <c r="C252" s="13" t="s">
        <v>266</v>
      </c>
      <c r="D252" s="13">
        <v>1</v>
      </c>
      <c r="E252" s="17">
        <v>1</v>
      </c>
    </row>
    <row r="253" spans="1:5" ht="15.75" x14ac:dyDescent="0.25">
      <c r="A253" s="31"/>
      <c r="B253" s="26"/>
      <c r="C253" s="13" t="s">
        <v>267</v>
      </c>
      <c r="D253" s="13">
        <v>2</v>
      </c>
      <c r="E253" s="17"/>
    </row>
    <row r="254" spans="1:5" ht="15.75" x14ac:dyDescent="0.25">
      <c r="A254" s="31"/>
      <c r="B254" s="26"/>
      <c r="C254" s="13" t="s">
        <v>268</v>
      </c>
      <c r="D254" s="13">
        <v>3</v>
      </c>
      <c r="E254" s="17"/>
    </row>
    <row r="255" spans="1:5" ht="15.75" x14ac:dyDescent="0.25">
      <c r="A255" s="31"/>
      <c r="B255" s="28" t="s">
        <v>270</v>
      </c>
      <c r="C255" s="6" t="s">
        <v>265</v>
      </c>
      <c r="D255" s="6">
        <v>0</v>
      </c>
      <c r="E255" s="17"/>
    </row>
    <row r="256" spans="1:5" ht="15.75" x14ac:dyDescent="0.25">
      <c r="A256" s="31"/>
      <c r="B256" s="28"/>
      <c r="C256" s="6" t="s">
        <v>266</v>
      </c>
      <c r="D256" s="6">
        <v>1</v>
      </c>
      <c r="E256" s="17">
        <v>1</v>
      </c>
    </row>
    <row r="257" spans="1:5" ht="15.75" x14ac:dyDescent="0.25">
      <c r="A257" s="31"/>
      <c r="B257" s="28"/>
      <c r="C257" s="6" t="s">
        <v>267</v>
      </c>
      <c r="D257" s="6">
        <v>2</v>
      </c>
      <c r="E257" s="17"/>
    </row>
    <row r="258" spans="1:5" ht="15.75" x14ac:dyDescent="0.25">
      <c r="A258" s="31"/>
      <c r="B258" s="28"/>
      <c r="C258" s="6" t="s">
        <v>268</v>
      </c>
      <c r="D258" s="6">
        <v>3</v>
      </c>
      <c r="E258" s="17"/>
    </row>
    <row r="259" spans="1:5" ht="15.75" x14ac:dyDescent="0.25">
      <c r="A259" s="31"/>
      <c r="B259" s="26" t="s">
        <v>398</v>
      </c>
      <c r="C259" s="13" t="s">
        <v>57</v>
      </c>
      <c r="D259" s="13">
        <v>0</v>
      </c>
      <c r="E259" s="17"/>
    </row>
    <row r="260" spans="1:5" ht="15.75" x14ac:dyDescent="0.25">
      <c r="A260" s="31"/>
      <c r="B260" s="26"/>
      <c r="C260" s="13" t="s">
        <v>271</v>
      </c>
      <c r="D260" s="13">
        <v>1</v>
      </c>
      <c r="E260" s="17">
        <v>1</v>
      </c>
    </row>
    <row r="261" spans="1:5" ht="15.75" x14ac:dyDescent="0.25">
      <c r="A261" s="31"/>
      <c r="B261" s="28" t="s">
        <v>272</v>
      </c>
      <c r="C261" s="6" t="s">
        <v>57</v>
      </c>
      <c r="D261" s="6">
        <v>0</v>
      </c>
      <c r="E261" s="17"/>
    </row>
    <row r="262" spans="1:5" ht="15.75" x14ac:dyDescent="0.25">
      <c r="A262" s="31"/>
      <c r="B262" s="28"/>
      <c r="C262" s="6" t="s">
        <v>273</v>
      </c>
      <c r="D262" s="6">
        <v>1</v>
      </c>
      <c r="E262" s="17"/>
    </row>
    <row r="263" spans="1:5" ht="15.75" x14ac:dyDescent="0.25">
      <c r="A263" s="31"/>
      <c r="B263" s="28"/>
      <c r="C263" s="6" t="s">
        <v>274</v>
      </c>
      <c r="D263" s="6">
        <v>2</v>
      </c>
      <c r="E263" s="17"/>
    </row>
    <row r="264" spans="1:5" ht="15.75" x14ac:dyDescent="0.25">
      <c r="A264" s="31"/>
      <c r="B264" s="28"/>
      <c r="C264" s="6" t="s">
        <v>275</v>
      </c>
      <c r="D264" s="6">
        <v>3</v>
      </c>
      <c r="E264" s="17">
        <v>3</v>
      </c>
    </row>
    <row r="265" spans="1:5" ht="15.75" x14ac:dyDescent="0.25">
      <c r="A265" s="31"/>
      <c r="B265" s="26" t="s">
        <v>347</v>
      </c>
      <c r="C265" s="13" t="s">
        <v>31</v>
      </c>
      <c r="D265" s="13">
        <v>0</v>
      </c>
      <c r="E265" s="17">
        <v>0</v>
      </c>
    </row>
    <row r="266" spans="1:5" ht="47.25" x14ac:dyDescent="0.25">
      <c r="A266" s="31"/>
      <c r="B266" s="26"/>
      <c r="C266" s="13" t="s">
        <v>391</v>
      </c>
      <c r="D266" s="13">
        <v>1</v>
      </c>
      <c r="E266" s="17"/>
    </row>
    <row r="267" spans="1:5" ht="47.25" x14ac:dyDescent="0.25">
      <c r="A267" s="31"/>
      <c r="B267" s="26"/>
      <c r="C267" s="13" t="s">
        <v>276</v>
      </c>
      <c r="D267" s="13">
        <v>2</v>
      </c>
      <c r="E267" s="17"/>
    </row>
    <row r="268" spans="1:5" ht="15.75" x14ac:dyDescent="0.25">
      <c r="A268" s="31"/>
      <c r="B268" s="28" t="s">
        <v>277</v>
      </c>
      <c r="C268" s="6" t="s">
        <v>278</v>
      </c>
      <c r="D268" s="6">
        <v>0</v>
      </c>
      <c r="E268" s="17"/>
    </row>
    <row r="269" spans="1:5" ht="15.75" x14ac:dyDescent="0.25">
      <c r="A269" s="31"/>
      <c r="B269" s="28"/>
      <c r="C269" s="6" t="s">
        <v>279</v>
      </c>
      <c r="D269" s="6">
        <v>1</v>
      </c>
      <c r="E269" s="17">
        <v>1</v>
      </c>
    </row>
    <row r="270" spans="1:5" ht="15.75" x14ac:dyDescent="0.25">
      <c r="A270" s="31"/>
      <c r="B270" s="28"/>
      <c r="C270" s="6" t="s">
        <v>280</v>
      </c>
      <c r="D270" s="6">
        <v>2</v>
      </c>
      <c r="E270" s="17">
        <v>2</v>
      </c>
    </row>
    <row r="271" spans="1:5" ht="15.75" x14ac:dyDescent="0.25">
      <c r="A271" s="31"/>
      <c r="B271" s="28"/>
      <c r="C271" s="6" t="s">
        <v>281</v>
      </c>
      <c r="D271" s="6">
        <v>3</v>
      </c>
      <c r="E271" s="17">
        <v>3</v>
      </c>
    </row>
    <row r="272" spans="1:5" ht="15.75" x14ac:dyDescent="0.25">
      <c r="A272" s="31"/>
      <c r="B272" s="26" t="s">
        <v>282</v>
      </c>
      <c r="C272" s="13" t="s">
        <v>57</v>
      </c>
      <c r="D272" s="13">
        <v>0</v>
      </c>
      <c r="E272" s="17"/>
    </row>
    <row r="273" spans="1:5" ht="15.75" x14ac:dyDescent="0.25">
      <c r="A273" s="31"/>
      <c r="B273" s="26"/>
      <c r="C273" s="13" t="s">
        <v>283</v>
      </c>
      <c r="D273" s="13">
        <v>1</v>
      </c>
      <c r="E273" s="17">
        <v>1</v>
      </c>
    </row>
    <row r="274" spans="1:5" ht="15.75" x14ac:dyDescent="0.25">
      <c r="A274" s="31"/>
      <c r="B274" s="26"/>
      <c r="C274" s="13" t="s">
        <v>284</v>
      </c>
      <c r="D274" s="13">
        <v>2</v>
      </c>
      <c r="E274" s="17">
        <v>2</v>
      </c>
    </row>
    <row r="275" spans="1:5" ht="15.75" x14ac:dyDescent="0.25">
      <c r="A275" s="31"/>
      <c r="B275" s="26"/>
      <c r="C275" s="13" t="s">
        <v>285</v>
      </c>
      <c r="D275" s="13">
        <v>3</v>
      </c>
      <c r="E275" s="17"/>
    </row>
    <row r="276" spans="1:5" ht="15.75" x14ac:dyDescent="0.25">
      <c r="A276" s="29" t="s">
        <v>286</v>
      </c>
      <c r="B276" s="29"/>
      <c r="C276" s="29"/>
      <c r="D276" s="29"/>
      <c r="E276" s="16">
        <f>SUM(E277:E309)</f>
        <v>12</v>
      </c>
    </row>
    <row r="277" spans="1:5" ht="15.75" x14ac:dyDescent="0.25">
      <c r="A277" s="31" t="s">
        <v>287</v>
      </c>
      <c r="B277" s="27" t="s">
        <v>392</v>
      </c>
      <c r="C277" s="6" t="s">
        <v>288</v>
      </c>
      <c r="D277" s="6">
        <v>0</v>
      </c>
      <c r="E277" s="17"/>
    </row>
    <row r="278" spans="1:5" ht="31.5" x14ac:dyDescent="0.25">
      <c r="A278" s="31"/>
      <c r="B278" s="28"/>
      <c r="C278" s="6" t="s">
        <v>289</v>
      </c>
      <c r="D278" s="6">
        <v>1</v>
      </c>
      <c r="E278" s="17">
        <v>1</v>
      </c>
    </row>
    <row r="279" spans="1:5" ht="15.75" x14ac:dyDescent="0.25">
      <c r="A279" s="31"/>
      <c r="B279" s="25" t="s">
        <v>393</v>
      </c>
      <c r="C279" s="13" t="s">
        <v>290</v>
      </c>
      <c r="D279" s="13">
        <v>0</v>
      </c>
      <c r="E279" s="17"/>
    </row>
    <row r="280" spans="1:5" ht="15.75" x14ac:dyDescent="0.25">
      <c r="A280" s="31"/>
      <c r="B280" s="26"/>
      <c r="C280" s="13" t="s">
        <v>291</v>
      </c>
      <c r="D280" s="13">
        <v>1</v>
      </c>
      <c r="E280" s="17"/>
    </row>
    <row r="281" spans="1:5" ht="15.75" x14ac:dyDescent="0.25">
      <c r="A281" s="31"/>
      <c r="B281" s="26"/>
      <c r="C281" s="13" t="s">
        <v>292</v>
      </c>
      <c r="D281" s="13">
        <v>2</v>
      </c>
      <c r="E281" s="17"/>
    </row>
    <row r="282" spans="1:5" ht="15.75" x14ac:dyDescent="0.25">
      <c r="A282" s="31"/>
      <c r="B282" s="26"/>
      <c r="C282" s="13" t="s">
        <v>293</v>
      </c>
      <c r="D282" s="13">
        <v>3</v>
      </c>
      <c r="E282" s="17">
        <v>3</v>
      </c>
    </row>
    <row r="283" spans="1:5" ht="15.75" x14ac:dyDescent="0.25">
      <c r="A283" s="31"/>
      <c r="B283" s="28" t="s">
        <v>394</v>
      </c>
      <c r="C283" s="6" t="s">
        <v>57</v>
      </c>
      <c r="D283" s="6">
        <v>0</v>
      </c>
      <c r="E283" s="17"/>
    </row>
    <row r="284" spans="1:5" ht="15.75" x14ac:dyDescent="0.25">
      <c r="A284" s="31"/>
      <c r="B284" s="28"/>
      <c r="C284" s="6" t="s">
        <v>215</v>
      </c>
      <c r="D284" s="6">
        <v>1</v>
      </c>
      <c r="E284" s="17">
        <v>1</v>
      </c>
    </row>
    <row r="285" spans="1:5" ht="15.75" x14ac:dyDescent="0.25">
      <c r="A285" s="31"/>
      <c r="B285" s="26" t="s">
        <v>294</v>
      </c>
      <c r="C285" s="13" t="s">
        <v>57</v>
      </c>
      <c r="D285" s="13">
        <v>0</v>
      </c>
      <c r="E285" s="17"/>
    </row>
    <row r="286" spans="1:5" ht="15.75" x14ac:dyDescent="0.25">
      <c r="A286" s="31"/>
      <c r="B286" s="26"/>
      <c r="C286" s="13" t="s">
        <v>215</v>
      </c>
      <c r="D286" s="13">
        <v>1</v>
      </c>
      <c r="E286" s="17">
        <v>1</v>
      </c>
    </row>
    <row r="287" spans="1:5" ht="15.75" x14ac:dyDescent="0.25">
      <c r="A287" s="31"/>
      <c r="B287" s="28" t="s">
        <v>295</v>
      </c>
      <c r="C287" s="6" t="s">
        <v>57</v>
      </c>
      <c r="D287" s="6">
        <v>0</v>
      </c>
      <c r="E287" s="17">
        <v>0</v>
      </c>
    </row>
    <row r="288" spans="1:5" ht="15.75" x14ac:dyDescent="0.25">
      <c r="A288" s="31"/>
      <c r="B288" s="28"/>
      <c r="C288" s="6" t="s">
        <v>215</v>
      </c>
      <c r="D288" s="6">
        <v>1</v>
      </c>
      <c r="E288" s="17"/>
    </row>
    <row r="289" spans="1:5" ht="15.75" x14ac:dyDescent="0.25">
      <c r="A289" s="31"/>
      <c r="B289" s="26" t="s">
        <v>395</v>
      </c>
      <c r="C289" s="13" t="s">
        <v>57</v>
      </c>
      <c r="D289" s="13">
        <v>0</v>
      </c>
      <c r="E289" s="17"/>
    </row>
    <row r="290" spans="1:5" ht="15.75" x14ac:dyDescent="0.25">
      <c r="A290" s="31"/>
      <c r="B290" s="26"/>
      <c r="C290" s="13" t="s">
        <v>215</v>
      </c>
      <c r="D290" s="13">
        <v>1</v>
      </c>
      <c r="E290" s="17">
        <v>1</v>
      </c>
    </row>
    <row r="291" spans="1:5" ht="15.75" x14ac:dyDescent="0.25">
      <c r="A291" s="31"/>
      <c r="B291" s="28" t="s">
        <v>296</v>
      </c>
      <c r="C291" s="6" t="s">
        <v>57</v>
      </c>
      <c r="D291" s="6">
        <v>0</v>
      </c>
      <c r="E291" s="17"/>
    </row>
    <row r="292" spans="1:5" ht="15.75" x14ac:dyDescent="0.25">
      <c r="A292" s="31"/>
      <c r="B292" s="28"/>
      <c r="C292" s="6" t="s">
        <v>215</v>
      </c>
      <c r="D292" s="6">
        <v>1</v>
      </c>
      <c r="E292" s="17">
        <v>1</v>
      </c>
    </row>
    <row r="293" spans="1:5" ht="15.75" x14ac:dyDescent="0.25">
      <c r="A293" s="31"/>
      <c r="B293" s="28"/>
      <c r="C293" s="6" t="s">
        <v>297</v>
      </c>
      <c r="D293" s="6">
        <v>2</v>
      </c>
      <c r="E293" s="17"/>
    </row>
    <row r="294" spans="1:5" ht="15.75" x14ac:dyDescent="0.25">
      <c r="A294" s="31" t="s">
        <v>298</v>
      </c>
      <c r="B294" s="25" t="s">
        <v>299</v>
      </c>
      <c r="C294" s="13" t="s">
        <v>15</v>
      </c>
      <c r="D294" s="13">
        <v>0</v>
      </c>
      <c r="E294" s="17"/>
    </row>
    <row r="295" spans="1:5" ht="31.5" x14ac:dyDescent="0.25">
      <c r="A295" s="31"/>
      <c r="B295" s="26"/>
      <c r="C295" s="13" t="s">
        <v>300</v>
      </c>
      <c r="D295" s="13">
        <v>1</v>
      </c>
      <c r="E295" s="17"/>
    </row>
    <row r="296" spans="1:5" ht="31.5" x14ac:dyDescent="0.25">
      <c r="A296" s="31"/>
      <c r="B296" s="26"/>
      <c r="C296" s="13" t="s">
        <v>301</v>
      </c>
      <c r="D296" s="13">
        <v>2</v>
      </c>
      <c r="E296" s="17">
        <v>2</v>
      </c>
    </row>
    <row r="297" spans="1:5" ht="15.75" x14ac:dyDescent="0.25">
      <c r="A297" s="31"/>
      <c r="B297" s="28" t="s">
        <v>302</v>
      </c>
      <c r="C297" s="6" t="s">
        <v>303</v>
      </c>
      <c r="D297" s="6">
        <v>0</v>
      </c>
      <c r="E297" s="17">
        <v>0</v>
      </c>
    </row>
    <row r="298" spans="1:5" ht="31.5" x14ac:dyDescent="0.25">
      <c r="A298" s="31"/>
      <c r="B298" s="28"/>
      <c r="C298" s="6" t="s">
        <v>304</v>
      </c>
      <c r="D298" s="6">
        <v>1</v>
      </c>
      <c r="E298" s="17"/>
    </row>
    <row r="299" spans="1:5" ht="15.75" x14ac:dyDescent="0.25">
      <c r="A299" s="31"/>
      <c r="B299" s="26" t="s">
        <v>305</v>
      </c>
      <c r="C299" s="13" t="s">
        <v>303</v>
      </c>
      <c r="D299" s="13">
        <v>0</v>
      </c>
      <c r="E299" s="17"/>
    </row>
    <row r="300" spans="1:5" ht="15.75" x14ac:dyDescent="0.25">
      <c r="A300" s="31"/>
      <c r="B300" s="26"/>
      <c r="C300" s="13" t="s">
        <v>306</v>
      </c>
      <c r="D300" s="13">
        <v>1</v>
      </c>
      <c r="E300" s="17"/>
    </row>
    <row r="301" spans="1:5" ht="15.75" x14ac:dyDescent="0.25">
      <c r="A301" s="31"/>
      <c r="B301" s="28" t="s">
        <v>307</v>
      </c>
      <c r="C301" s="6" t="s">
        <v>303</v>
      </c>
      <c r="D301" s="6">
        <v>0</v>
      </c>
      <c r="E301" s="17"/>
    </row>
    <row r="302" spans="1:5" ht="31.5" x14ac:dyDescent="0.25">
      <c r="A302" s="31"/>
      <c r="B302" s="28"/>
      <c r="C302" s="6" t="s">
        <v>308</v>
      </c>
      <c r="D302" s="6">
        <v>1</v>
      </c>
      <c r="E302" s="17"/>
    </row>
    <row r="303" spans="1:5" ht="15.75" x14ac:dyDescent="0.25">
      <c r="A303" s="31"/>
      <c r="B303" s="26" t="s">
        <v>309</v>
      </c>
      <c r="C303" s="13" t="s">
        <v>15</v>
      </c>
      <c r="D303" s="13">
        <v>0</v>
      </c>
      <c r="E303" s="17"/>
    </row>
    <row r="304" spans="1:5" ht="31.5" x14ac:dyDescent="0.25">
      <c r="A304" s="31"/>
      <c r="B304" s="26"/>
      <c r="C304" s="13" t="s">
        <v>300</v>
      </c>
      <c r="D304" s="13">
        <v>1</v>
      </c>
      <c r="E304" s="17"/>
    </row>
    <row r="305" spans="1:5" ht="15.75" x14ac:dyDescent="0.25">
      <c r="A305" s="31"/>
      <c r="B305" s="26"/>
      <c r="C305" s="13" t="s">
        <v>310</v>
      </c>
      <c r="D305" s="13">
        <v>2</v>
      </c>
      <c r="E305" s="17">
        <v>2</v>
      </c>
    </row>
    <row r="306" spans="1:5" ht="15.75" x14ac:dyDescent="0.25">
      <c r="A306" s="31"/>
      <c r="B306" s="28" t="s">
        <v>311</v>
      </c>
      <c r="C306" s="6" t="s">
        <v>15</v>
      </c>
      <c r="D306" s="6">
        <v>0</v>
      </c>
      <c r="E306" s="17"/>
    </row>
    <row r="307" spans="1:5" ht="15.75" x14ac:dyDescent="0.25">
      <c r="A307" s="31"/>
      <c r="B307" s="28"/>
      <c r="C307" s="6" t="s">
        <v>312</v>
      </c>
      <c r="D307" s="6">
        <v>1</v>
      </c>
      <c r="E307" s="17"/>
    </row>
    <row r="308" spans="1:5" ht="15.75" x14ac:dyDescent="0.25">
      <c r="A308" s="31"/>
      <c r="B308" s="28"/>
      <c r="C308" s="6" t="s">
        <v>313</v>
      </c>
      <c r="D308" s="6"/>
      <c r="E308" s="17"/>
    </row>
    <row r="309" spans="1:5" ht="31.5" x14ac:dyDescent="0.25">
      <c r="A309" s="31"/>
      <c r="B309" s="28"/>
      <c r="C309" s="6" t="s">
        <v>314</v>
      </c>
      <c r="D309" s="6">
        <v>2</v>
      </c>
      <c r="E309" s="17"/>
    </row>
    <row r="310" spans="1:5" ht="15.75" x14ac:dyDescent="0.25">
      <c r="A310" s="29" t="s">
        <v>315</v>
      </c>
      <c r="B310" s="29"/>
      <c r="C310" s="29"/>
      <c r="D310" s="29"/>
      <c r="E310" s="16">
        <f>SUM(E312:E342)</f>
        <v>11</v>
      </c>
    </row>
    <row r="311" spans="1:5" ht="15.75" x14ac:dyDescent="0.25">
      <c r="A311" s="31" t="s">
        <v>316</v>
      </c>
      <c r="B311" s="25" t="s">
        <v>317</v>
      </c>
      <c r="C311" s="13" t="s">
        <v>31</v>
      </c>
      <c r="D311" s="13">
        <v>0</v>
      </c>
      <c r="E311" s="17"/>
    </row>
    <row r="312" spans="1:5" ht="15.75" x14ac:dyDescent="0.25">
      <c r="A312" s="31"/>
      <c r="B312" s="26"/>
      <c r="C312" s="13" t="s">
        <v>36</v>
      </c>
      <c r="D312" s="13">
        <v>1</v>
      </c>
      <c r="E312" s="17">
        <v>1</v>
      </c>
    </row>
    <row r="313" spans="1:5" ht="15.75" x14ac:dyDescent="0.25">
      <c r="A313" s="31"/>
      <c r="B313" s="27" t="s">
        <v>318</v>
      </c>
      <c r="C313" s="6" t="s">
        <v>31</v>
      </c>
      <c r="D313" s="6">
        <v>0</v>
      </c>
      <c r="E313" s="17"/>
    </row>
    <row r="314" spans="1:5" ht="15.75" x14ac:dyDescent="0.25">
      <c r="A314" s="31"/>
      <c r="B314" s="28"/>
      <c r="C314" s="6" t="s">
        <v>36</v>
      </c>
      <c r="D314" s="6">
        <v>1</v>
      </c>
      <c r="E314" s="17">
        <v>1</v>
      </c>
    </row>
    <row r="315" spans="1:5" ht="15.75" x14ac:dyDescent="0.25">
      <c r="A315" s="31"/>
      <c r="B315" s="25" t="s">
        <v>319</v>
      </c>
      <c r="C315" s="13" t="s">
        <v>31</v>
      </c>
      <c r="D315" s="13">
        <v>0</v>
      </c>
      <c r="E315" s="17"/>
    </row>
    <row r="316" spans="1:5" ht="15.75" x14ac:dyDescent="0.25">
      <c r="A316" s="31"/>
      <c r="B316" s="26"/>
      <c r="C316" s="13" t="s">
        <v>36</v>
      </c>
      <c r="D316" s="13">
        <v>1</v>
      </c>
      <c r="E316" s="17">
        <v>1</v>
      </c>
    </row>
    <row r="317" spans="1:5" ht="15.75" x14ac:dyDescent="0.25">
      <c r="A317" s="31"/>
      <c r="B317" s="27" t="s">
        <v>320</v>
      </c>
      <c r="C317" s="6" t="s">
        <v>321</v>
      </c>
      <c r="D317" s="6">
        <v>0</v>
      </c>
      <c r="E317" s="17"/>
    </row>
    <row r="318" spans="1:5" ht="15.75" x14ac:dyDescent="0.25">
      <c r="A318" s="31"/>
      <c r="B318" s="28"/>
      <c r="C318" s="6" t="s">
        <v>322</v>
      </c>
      <c r="D318" s="6">
        <v>1</v>
      </c>
      <c r="E318" s="17">
        <v>1</v>
      </c>
    </row>
    <row r="319" spans="1:5" ht="31.5" x14ac:dyDescent="0.25">
      <c r="A319" s="31"/>
      <c r="B319" s="28"/>
      <c r="C319" s="6" t="s">
        <v>323</v>
      </c>
      <c r="D319" s="6">
        <v>2</v>
      </c>
      <c r="E319" s="17"/>
    </row>
    <row r="320" spans="1:5" ht="31.5" x14ac:dyDescent="0.25">
      <c r="A320" s="31"/>
      <c r="B320" s="28"/>
      <c r="C320" s="6" t="s">
        <v>324</v>
      </c>
      <c r="D320" s="6">
        <v>3</v>
      </c>
      <c r="E320" s="17"/>
    </row>
    <row r="321" spans="1:5" ht="15.75" x14ac:dyDescent="0.25">
      <c r="A321" s="31"/>
      <c r="B321" s="25" t="s">
        <v>348</v>
      </c>
      <c r="C321" s="13" t="s">
        <v>325</v>
      </c>
      <c r="D321" s="13">
        <v>0</v>
      </c>
      <c r="E321" s="17"/>
    </row>
    <row r="322" spans="1:5" ht="31.5" x14ac:dyDescent="0.25">
      <c r="A322" s="31"/>
      <c r="B322" s="26"/>
      <c r="C322" s="13" t="s">
        <v>326</v>
      </c>
      <c r="D322" s="13">
        <v>1</v>
      </c>
      <c r="E322" s="17">
        <v>1</v>
      </c>
    </row>
    <row r="323" spans="1:5" ht="15.75" x14ac:dyDescent="0.25">
      <c r="A323" s="31"/>
      <c r="B323" s="26"/>
      <c r="C323" s="13" t="s">
        <v>327</v>
      </c>
      <c r="D323" s="13">
        <v>2</v>
      </c>
      <c r="E323" s="17"/>
    </row>
    <row r="324" spans="1:5" ht="31.5" x14ac:dyDescent="0.25">
      <c r="A324" s="31"/>
      <c r="B324" s="26"/>
      <c r="C324" s="13" t="s">
        <v>328</v>
      </c>
      <c r="D324" s="13">
        <v>3</v>
      </c>
      <c r="E324" s="17"/>
    </row>
    <row r="325" spans="1:5" ht="15.75" x14ac:dyDescent="0.25">
      <c r="A325" s="31"/>
      <c r="B325" s="28" t="s">
        <v>329</v>
      </c>
      <c r="C325" s="6" t="s">
        <v>330</v>
      </c>
      <c r="D325" s="6">
        <v>0</v>
      </c>
      <c r="E325" s="17"/>
    </row>
    <row r="326" spans="1:5" ht="15.75" x14ac:dyDescent="0.25">
      <c r="A326" s="31"/>
      <c r="B326" s="28"/>
      <c r="C326" s="6" t="s">
        <v>331</v>
      </c>
      <c r="D326" s="6">
        <v>1</v>
      </c>
      <c r="E326" s="17"/>
    </row>
    <row r="327" spans="1:5" ht="15.75" x14ac:dyDescent="0.25">
      <c r="A327" s="31"/>
      <c r="B327" s="28"/>
      <c r="C327" s="6" t="s">
        <v>332</v>
      </c>
      <c r="D327" s="6">
        <v>2</v>
      </c>
      <c r="E327" s="17">
        <v>2</v>
      </c>
    </row>
    <row r="328" spans="1:5" ht="47.25" x14ac:dyDescent="0.25">
      <c r="A328" s="31"/>
      <c r="B328" s="28"/>
      <c r="C328" s="6" t="s">
        <v>333</v>
      </c>
      <c r="D328" s="6">
        <v>3</v>
      </c>
      <c r="E328" s="17"/>
    </row>
    <row r="329" spans="1:5" ht="15.75" x14ac:dyDescent="0.25">
      <c r="A329" s="31"/>
      <c r="B329" s="26" t="s">
        <v>334</v>
      </c>
      <c r="C329" s="13" t="s">
        <v>57</v>
      </c>
      <c r="D329" s="13">
        <v>0</v>
      </c>
      <c r="E329" s="17">
        <v>0</v>
      </c>
    </row>
    <row r="330" spans="1:5" ht="15.75" x14ac:dyDescent="0.25">
      <c r="A330" s="31"/>
      <c r="B330" s="26"/>
      <c r="C330" s="13" t="s">
        <v>335</v>
      </c>
      <c r="D330" s="13">
        <v>1</v>
      </c>
      <c r="E330" s="17"/>
    </row>
    <row r="331" spans="1:5" ht="31.5" x14ac:dyDescent="0.25">
      <c r="A331" s="31"/>
      <c r="B331" s="26"/>
      <c r="C331" s="13" t="s">
        <v>336</v>
      </c>
      <c r="D331" s="13">
        <v>2</v>
      </c>
      <c r="E331" s="17"/>
    </row>
    <row r="332" spans="1:5" ht="15.75" x14ac:dyDescent="0.25">
      <c r="A332" s="31" t="s">
        <v>349</v>
      </c>
      <c r="B332" s="28" t="s">
        <v>337</v>
      </c>
      <c r="C332" s="6" t="s">
        <v>57</v>
      </c>
      <c r="D332" s="6">
        <v>0</v>
      </c>
      <c r="E332" s="17"/>
    </row>
    <row r="333" spans="1:5" ht="15.75" x14ac:dyDescent="0.25">
      <c r="A333" s="31"/>
      <c r="B333" s="28"/>
      <c r="C333" s="6" t="s">
        <v>215</v>
      </c>
      <c r="D333" s="6">
        <v>1</v>
      </c>
      <c r="E333" s="17">
        <v>1</v>
      </c>
    </row>
    <row r="334" spans="1:5" ht="15.75" x14ac:dyDescent="0.25">
      <c r="A334" s="31"/>
      <c r="B334" s="26" t="s">
        <v>338</v>
      </c>
      <c r="C334" s="13" t="s">
        <v>339</v>
      </c>
      <c r="D334" s="13">
        <v>0</v>
      </c>
      <c r="E334" s="17">
        <v>0</v>
      </c>
    </row>
    <row r="335" spans="1:5" ht="15.75" x14ac:dyDescent="0.25">
      <c r="A335" s="31"/>
      <c r="B335" s="26"/>
      <c r="C335" s="13" t="s">
        <v>340</v>
      </c>
      <c r="D335" s="13">
        <v>1</v>
      </c>
      <c r="E335" s="17">
        <v>1</v>
      </c>
    </row>
    <row r="336" spans="1:5" ht="15.75" x14ac:dyDescent="0.25">
      <c r="A336" s="31" t="s">
        <v>341</v>
      </c>
      <c r="B336" s="28" t="s">
        <v>350</v>
      </c>
      <c r="C336" s="6" t="s">
        <v>288</v>
      </c>
      <c r="D336" s="6">
        <v>0</v>
      </c>
      <c r="E336" s="17">
        <v>0</v>
      </c>
    </row>
    <row r="337" spans="1:5" ht="15.75" x14ac:dyDescent="0.25">
      <c r="A337" s="31"/>
      <c r="B337" s="28"/>
      <c r="C337" s="6" t="s">
        <v>215</v>
      </c>
      <c r="D337" s="6">
        <v>1</v>
      </c>
      <c r="E337" s="17"/>
    </row>
    <row r="338" spans="1:5" ht="15.75" x14ac:dyDescent="0.25">
      <c r="A338" s="31"/>
      <c r="B338" s="28"/>
      <c r="C338" s="6"/>
      <c r="D338" s="6"/>
      <c r="E338" s="17"/>
    </row>
    <row r="339" spans="1:5" ht="15.75" x14ac:dyDescent="0.25">
      <c r="A339" s="31" t="s">
        <v>342</v>
      </c>
      <c r="B339" s="26" t="s">
        <v>343</v>
      </c>
      <c r="C339" s="13" t="s">
        <v>31</v>
      </c>
      <c r="D339" s="13">
        <v>0</v>
      </c>
      <c r="E339" s="17"/>
    </row>
    <row r="340" spans="1:5" ht="15.75" x14ac:dyDescent="0.25">
      <c r="A340" s="31"/>
      <c r="B340" s="26"/>
      <c r="C340" s="13" t="s">
        <v>36</v>
      </c>
      <c r="D340" s="13">
        <v>1</v>
      </c>
      <c r="E340" s="17">
        <v>1</v>
      </c>
    </row>
    <row r="341" spans="1:5" ht="15.75" x14ac:dyDescent="0.25">
      <c r="A341" s="31"/>
      <c r="B341" s="28" t="s">
        <v>344</v>
      </c>
      <c r="C341" s="6" t="s">
        <v>31</v>
      </c>
      <c r="D341" s="6">
        <v>0</v>
      </c>
      <c r="E341" s="17"/>
    </row>
    <row r="342" spans="1:5" ht="15.75" x14ac:dyDescent="0.25">
      <c r="A342" s="31"/>
      <c r="B342" s="28"/>
      <c r="C342" s="6" t="s">
        <v>36</v>
      </c>
      <c r="D342" s="6">
        <v>1</v>
      </c>
      <c r="E342" s="17">
        <v>1</v>
      </c>
    </row>
    <row r="343" spans="1:5" ht="15.75" x14ac:dyDescent="0.25">
      <c r="A343" s="11" t="s">
        <v>399</v>
      </c>
      <c r="B343" s="12"/>
      <c r="C343" s="12"/>
      <c r="D343" s="12"/>
      <c r="E343" s="19"/>
    </row>
    <row r="354" spans="1:5" s="2" customFormat="1" x14ac:dyDescent="0.25">
      <c r="A354" s="1"/>
      <c r="B354" s="1"/>
      <c r="C354" s="1"/>
      <c r="D354" s="1"/>
      <c r="E354" s="20"/>
    </row>
  </sheetData>
  <autoFilter ref="A3:E343"/>
  <mergeCells count="151">
    <mergeCell ref="B2:E2"/>
    <mergeCell ref="B1:E1"/>
    <mergeCell ref="A276:D276"/>
    <mergeCell ref="A310:D310"/>
    <mergeCell ref="B62:B64"/>
    <mergeCell ref="B77:B78"/>
    <mergeCell ref="B140:B142"/>
    <mergeCell ref="B143:B146"/>
    <mergeCell ref="A143:A161"/>
    <mergeCell ref="A163:A184"/>
    <mergeCell ref="A200:A227"/>
    <mergeCell ref="B239:B243"/>
    <mergeCell ref="A233:A246"/>
    <mergeCell ref="B265:B267"/>
    <mergeCell ref="A247:A275"/>
    <mergeCell ref="A162:D162"/>
    <mergeCell ref="B124:B127"/>
    <mergeCell ref="A120:A142"/>
    <mergeCell ref="B112:B114"/>
    <mergeCell ref="A86:D86"/>
    <mergeCell ref="A119:D119"/>
    <mergeCell ref="B18:B21"/>
    <mergeCell ref="A5:A21"/>
    <mergeCell ref="B30:B32"/>
    <mergeCell ref="A87:A97"/>
    <mergeCell ref="A98:A118"/>
    <mergeCell ref="A339:A342"/>
    <mergeCell ref="B339:B340"/>
    <mergeCell ref="B341:B342"/>
    <mergeCell ref="B336:B338"/>
    <mergeCell ref="A336:A338"/>
    <mergeCell ref="B325:B328"/>
    <mergeCell ref="B329:B331"/>
    <mergeCell ref="A332:A335"/>
    <mergeCell ref="B332:B333"/>
    <mergeCell ref="B334:B335"/>
    <mergeCell ref="B321:B324"/>
    <mergeCell ref="A311:A331"/>
    <mergeCell ref="B311:B312"/>
    <mergeCell ref="B313:B314"/>
    <mergeCell ref="B315:B316"/>
    <mergeCell ref="B317:B320"/>
    <mergeCell ref="B306:B309"/>
    <mergeCell ref="B294:B296"/>
    <mergeCell ref="B297:B298"/>
    <mergeCell ref="B299:B300"/>
    <mergeCell ref="B301:B302"/>
    <mergeCell ref="B303:B305"/>
    <mergeCell ref="A294:A309"/>
    <mergeCell ref="A277:A293"/>
    <mergeCell ref="B277:B278"/>
    <mergeCell ref="B279:B282"/>
    <mergeCell ref="B283:B284"/>
    <mergeCell ref="B285:B286"/>
    <mergeCell ref="B287:B288"/>
    <mergeCell ref="B289:B290"/>
    <mergeCell ref="B291:B293"/>
    <mergeCell ref="B268:B271"/>
    <mergeCell ref="B272:B275"/>
    <mergeCell ref="B247:B250"/>
    <mergeCell ref="B251:B254"/>
    <mergeCell ref="B255:B258"/>
    <mergeCell ref="B259:B260"/>
    <mergeCell ref="B261:B264"/>
    <mergeCell ref="B233:B234"/>
    <mergeCell ref="B235:B236"/>
    <mergeCell ref="B237:B238"/>
    <mergeCell ref="B244:B246"/>
    <mergeCell ref="A228:D228"/>
    <mergeCell ref="A229:A232"/>
    <mergeCell ref="B229:B230"/>
    <mergeCell ref="B231:B232"/>
    <mergeCell ref="B224:B225"/>
    <mergeCell ref="B226:B227"/>
    <mergeCell ref="B206:B207"/>
    <mergeCell ref="B208:B209"/>
    <mergeCell ref="B210:B211"/>
    <mergeCell ref="B212:B213"/>
    <mergeCell ref="B214:B215"/>
    <mergeCell ref="B216:B217"/>
    <mergeCell ref="B218:B219"/>
    <mergeCell ref="B220:B221"/>
    <mergeCell ref="B222:B223"/>
    <mergeCell ref="B197:B198"/>
    <mergeCell ref="B200:B201"/>
    <mergeCell ref="B202:B203"/>
    <mergeCell ref="B204:B205"/>
    <mergeCell ref="A199:D199"/>
    <mergeCell ref="B177:B178"/>
    <mergeCell ref="B179:B182"/>
    <mergeCell ref="B183:B184"/>
    <mergeCell ref="A185:A198"/>
    <mergeCell ref="B185:B186"/>
    <mergeCell ref="B187:B188"/>
    <mergeCell ref="B189:B190"/>
    <mergeCell ref="B191:B192"/>
    <mergeCell ref="B193:B194"/>
    <mergeCell ref="B195:B196"/>
    <mergeCell ref="B163:B164"/>
    <mergeCell ref="B165:B166"/>
    <mergeCell ref="B167:B168"/>
    <mergeCell ref="B169:B170"/>
    <mergeCell ref="B171:B172"/>
    <mergeCell ref="B173:B176"/>
    <mergeCell ref="B147:B148"/>
    <mergeCell ref="B149:B150"/>
    <mergeCell ref="B151:B152"/>
    <mergeCell ref="B153:B154"/>
    <mergeCell ref="B155:B158"/>
    <mergeCell ref="B159:B161"/>
    <mergeCell ref="B120:B123"/>
    <mergeCell ref="B128:B131"/>
    <mergeCell ref="B132:B135"/>
    <mergeCell ref="B136:B139"/>
    <mergeCell ref="B98:B99"/>
    <mergeCell ref="B100:B103"/>
    <mergeCell ref="B104:B107"/>
    <mergeCell ref="B108:B111"/>
    <mergeCell ref="B115:B118"/>
    <mergeCell ref="B87:B88"/>
    <mergeCell ref="B89:B90"/>
    <mergeCell ref="B91:B94"/>
    <mergeCell ref="B95:B97"/>
    <mergeCell ref="B65:B68"/>
    <mergeCell ref="B69:B72"/>
    <mergeCell ref="B73:B76"/>
    <mergeCell ref="B79:B82"/>
    <mergeCell ref="B83:B85"/>
    <mergeCell ref="B49:B50"/>
    <mergeCell ref="A51:D51"/>
    <mergeCell ref="B52:B55"/>
    <mergeCell ref="B56:B58"/>
    <mergeCell ref="B59:B61"/>
    <mergeCell ref="B33:B34"/>
    <mergeCell ref="B35:B36"/>
    <mergeCell ref="B37:B40"/>
    <mergeCell ref="B41:B44"/>
    <mergeCell ref="B45:B48"/>
    <mergeCell ref="A22:A36"/>
    <mergeCell ref="A37:A50"/>
    <mergeCell ref="A52:A85"/>
    <mergeCell ref="B22:B23"/>
    <mergeCell ref="B24:B25"/>
    <mergeCell ref="B26:B27"/>
    <mergeCell ref="B28:B29"/>
    <mergeCell ref="A4:D4"/>
    <mergeCell ref="B5:B6"/>
    <mergeCell ref="B7:B10"/>
    <mergeCell ref="B11:B12"/>
    <mergeCell ref="B13:B15"/>
    <mergeCell ref="B16:B17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indowProtection="1" tabSelected="1" workbookViewId="0">
      <selection activeCell="K5" sqref="K5"/>
    </sheetView>
  </sheetViews>
  <sheetFormatPr defaultRowHeight="15" x14ac:dyDescent="0.25"/>
  <cols>
    <col min="1" max="1" width="19.28515625" customWidth="1"/>
    <col min="2" max="10" width="7" customWidth="1"/>
    <col min="11" max="11" width="109.28515625" customWidth="1"/>
    <col min="12" max="12" width="24.85546875" customWidth="1"/>
  </cols>
  <sheetData>
    <row r="1" spans="1:11" ht="100.5" customHeight="1" x14ac:dyDescent="0.25">
      <c r="A1" s="9" t="s">
        <v>352</v>
      </c>
      <c r="B1" s="10" t="s">
        <v>353</v>
      </c>
      <c r="C1" s="10" t="s">
        <v>357</v>
      </c>
      <c r="D1" s="10" t="s">
        <v>361</v>
      </c>
      <c r="E1" s="10" t="s">
        <v>365</v>
      </c>
      <c r="F1" s="10" t="s">
        <v>368</v>
      </c>
      <c r="G1" s="10" t="s">
        <v>372</v>
      </c>
      <c r="H1" s="10" t="s">
        <v>376</v>
      </c>
      <c r="I1" s="10" t="s">
        <v>380</v>
      </c>
      <c r="J1" s="10" t="s">
        <v>385</v>
      </c>
      <c r="K1" s="9" t="s">
        <v>383</v>
      </c>
    </row>
    <row r="2" spans="1:11" ht="31.5" x14ac:dyDescent="0.25">
      <c r="A2" s="7" t="s">
        <v>108</v>
      </c>
      <c r="B2" s="5" t="s">
        <v>354</v>
      </c>
      <c r="C2" s="5" t="s">
        <v>358</v>
      </c>
      <c r="D2" s="5" t="s">
        <v>362</v>
      </c>
      <c r="E2" s="5" t="s">
        <v>366</v>
      </c>
      <c r="F2" s="5" t="s">
        <v>369</v>
      </c>
      <c r="G2" s="5" t="s">
        <v>373</v>
      </c>
      <c r="H2" s="5" t="s">
        <v>377</v>
      </c>
      <c r="I2" s="5" t="s">
        <v>381</v>
      </c>
      <c r="J2" s="8"/>
      <c r="K2" s="5" t="s">
        <v>386</v>
      </c>
    </row>
    <row r="3" spans="1:11" ht="31.5" x14ac:dyDescent="0.25">
      <c r="A3" s="7" t="s">
        <v>195</v>
      </c>
      <c r="B3" s="5" t="s">
        <v>355</v>
      </c>
      <c r="C3" s="5" t="s">
        <v>359</v>
      </c>
      <c r="D3" s="5" t="s">
        <v>363</v>
      </c>
      <c r="E3" s="5" t="s">
        <v>367</v>
      </c>
      <c r="F3" s="5" t="s">
        <v>370</v>
      </c>
      <c r="G3" s="5" t="s">
        <v>374</v>
      </c>
      <c r="H3" s="5" t="s">
        <v>378</v>
      </c>
      <c r="I3" s="5" t="s">
        <v>382</v>
      </c>
      <c r="J3" s="8"/>
      <c r="K3" s="5" t="s">
        <v>388</v>
      </c>
    </row>
    <row r="4" spans="1:11" ht="42" customHeight="1" x14ac:dyDescent="0.25">
      <c r="A4" s="7" t="s">
        <v>196</v>
      </c>
      <c r="B4" s="5" t="s">
        <v>356</v>
      </c>
      <c r="C4" s="5" t="s">
        <v>360</v>
      </c>
      <c r="D4" s="5" t="s">
        <v>364</v>
      </c>
      <c r="E4" s="5" t="s">
        <v>360</v>
      </c>
      <c r="F4" s="5" t="s">
        <v>371</v>
      </c>
      <c r="G4" s="5" t="s">
        <v>375</v>
      </c>
      <c r="H4" s="5" t="s">
        <v>379</v>
      </c>
      <c r="I4" s="5" t="s">
        <v>367</v>
      </c>
      <c r="J4" s="8"/>
      <c r="K4" s="5" t="s">
        <v>387</v>
      </c>
    </row>
    <row r="5" spans="1:11" ht="42" customHeight="1" x14ac:dyDescent="0.25">
      <c r="A5" s="7" t="s">
        <v>384</v>
      </c>
      <c r="B5" s="5">
        <f>анкета!E4</f>
        <v>33</v>
      </c>
      <c r="C5" s="5">
        <f>анкета!E86</f>
        <v>18</v>
      </c>
      <c r="D5" s="5">
        <f>анкета!E119</f>
        <v>31</v>
      </c>
      <c r="E5" s="5">
        <f>анкета!E162</f>
        <v>18</v>
      </c>
      <c r="F5" s="5">
        <f>анкета!E199</f>
        <v>9</v>
      </c>
      <c r="G5" s="5">
        <f>анкета!E228</f>
        <v>24</v>
      </c>
      <c r="H5" s="5">
        <f>анкета!E276</f>
        <v>12</v>
      </c>
      <c r="I5" s="5">
        <f>анкета!E310</f>
        <v>11</v>
      </c>
      <c r="J5" s="8">
        <f>SUM(B5:I5)</f>
        <v>156</v>
      </c>
      <c r="K5" s="22"/>
    </row>
    <row r="6" spans="1:11" s="1" customFormat="1" ht="15.75" x14ac:dyDescent="0.25">
      <c r="A6" s="11" t="s">
        <v>399</v>
      </c>
      <c r="B6" s="12"/>
      <c r="C6" s="12"/>
      <c r="D6" s="12"/>
      <c r="E6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анкета</vt:lpstr>
      <vt:lpstr>свод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Е.Ларина</dc:creator>
  <cp:lastModifiedBy>Татьяна</cp:lastModifiedBy>
  <cp:lastPrinted>2023-11-08T06:48:11Z</cp:lastPrinted>
  <dcterms:created xsi:type="dcterms:W3CDTF">2023-08-07T10:14:15Z</dcterms:created>
  <dcterms:modified xsi:type="dcterms:W3CDTF">2023-11-08T06:48:44Z</dcterms:modified>
</cp:coreProperties>
</file>