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/>
  </bookViews>
  <sheets>
    <sheet name="Лист1" sheetId="1" r:id="rId1"/>
    <sheet name="Лист4" sheetId="4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H27" i="1"/>
  <c r="I27" i="1"/>
  <c r="J27" i="1"/>
  <c r="K27" i="1"/>
  <c r="L27" i="1"/>
  <c r="M27" i="1"/>
  <c r="N27" i="1"/>
  <c r="O27" i="1"/>
  <c r="P27" i="1"/>
  <c r="G34" i="1"/>
  <c r="H34" i="1"/>
  <c r="I34" i="1"/>
  <c r="I26" i="1" s="1"/>
  <c r="J34" i="1"/>
  <c r="K34" i="1"/>
  <c r="K26" i="1" s="1"/>
  <c r="L34" i="1"/>
  <c r="M34" i="1"/>
  <c r="M26" i="1" s="1"/>
  <c r="N34" i="1"/>
  <c r="O34" i="1"/>
  <c r="O26" i="1" s="1"/>
  <c r="P34" i="1"/>
  <c r="G42" i="1"/>
  <c r="H42" i="1"/>
  <c r="I42" i="1"/>
  <c r="J42" i="1"/>
  <c r="K42" i="1"/>
  <c r="L42" i="1"/>
  <c r="M42" i="1"/>
  <c r="N42" i="1"/>
  <c r="O42" i="1"/>
  <c r="P42" i="1"/>
  <c r="G46" i="1"/>
  <c r="H46" i="1"/>
  <c r="I46" i="1"/>
  <c r="J46" i="1"/>
  <c r="K46" i="1"/>
  <c r="L46" i="1"/>
  <c r="M46" i="1"/>
  <c r="N46" i="1"/>
  <c r="O46" i="1"/>
  <c r="P46" i="1"/>
  <c r="H26" i="1"/>
  <c r="J26" i="1"/>
  <c r="L26" i="1"/>
  <c r="N26" i="1"/>
  <c r="P26" i="1"/>
  <c r="Q26" i="1"/>
  <c r="Q50" i="1" s="1"/>
  <c r="G26" i="1"/>
  <c r="Q27" i="1"/>
  <c r="Q34" i="1"/>
  <c r="Q42" i="1"/>
  <c r="Q46" i="1"/>
  <c r="Q22" i="1"/>
  <c r="P22" i="1"/>
  <c r="Q15" i="1"/>
  <c r="P15" i="1"/>
  <c r="P50" i="1" l="1"/>
  <c r="G22" i="1"/>
  <c r="H22" i="1"/>
  <c r="I22" i="1"/>
  <c r="J22" i="1"/>
  <c r="K22" i="1"/>
  <c r="L22" i="1"/>
  <c r="M22" i="1"/>
  <c r="N22" i="1"/>
  <c r="O22" i="1"/>
  <c r="H15" i="1"/>
  <c r="I15" i="1"/>
  <c r="J15" i="1"/>
  <c r="K15" i="1"/>
  <c r="L15" i="1"/>
  <c r="M15" i="1"/>
  <c r="N15" i="1"/>
  <c r="O15" i="1"/>
  <c r="G15" i="1"/>
  <c r="G50" i="1" l="1"/>
  <c r="I50" i="1"/>
  <c r="O50" i="1"/>
  <c r="N50" i="1"/>
  <c r="L50" i="1"/>
  <c r="M50" i="1" l="1"/>
  <c r="H50" i="1"/>
  <c r="J50" i="1"/>
  <c r="K50" i="1"/>
</calcChain>
</file>

<file path=xl/sharedStrings.xml><?xml version="1.0" encoding="utf-8"?>
<sst xmlns="http://schemas.openxmlformats.org/spreadsheetml/2006/main" count="131" uniqueCount="123">
  <si>
    <t>Учебная нагрузка обучающихся (час)</t>
  </si>
  <si>
    <t>1урс</t>
  </si>
  <si>
    <t>Нагрузка на дисциплины и МДК</t>
  </si>
  <si>
    <t>в.т.ч. по дисциплинам и МДК</t>
  </si>
  <si>
    <t>Теоретическое обучение</t>
  </si>
  <si>
    <t>курсовых работ (проектов)</t>
  </si>
  <si>
    <t>Индекс</t>
  </si>
  <si>
    <t>Наименование циклов, дисциплин, профессиональных модулей, МДК, практик</t>
  </si>
  <si>
    <t>Зачет</t>
  </si>
  <si>
    <t>Экзамен</t>
  </si>
  <si>
    <t>Объем учебной нагрузки</t>
  </si>
  <si>
    <t>Самостоятельная учебная работа</t>
  </si>
  <si>
    <t>Всего учебных часов</t>
  </si>
  <si>
    <t>по практике</t>
  </si>
  <si>
    <t>консультации</t>
  </si>
  <si>
    <t>1сем 17 нед</t>
  </si>
  <si>
    <t>Физическая культура</t>
  </si>
  <si>
    <t>Основы финансовой грамотности</t>
  </si>
  <si>
    <t>Безопасность жизнедеятельности</t>
  </si>
  <si>
    <t>ОП.00</t>
  </si>
  <si>
    <t>Общепрофессиональный цикл</t>
  </si>
  <si>
    <t>ОП. 02</t>
  </si>
  <si>
    <t>П.00</t>
  </si>
  <si>
    <t>Профессиональный цикл</t>
  </si>
  <si>
    <t>ПМ 01.</t>
  </si>
  <si>
    <t>МДК 01.01</t>
  </si>
  <si>
    <t>УП.01</t>
  </si>
  <si>
    <t>ПП.01</t>
  </si>
  <si>
    <t>Производственная практика</t>
  </si>
  <si>
    <t>ПМ.02.</t>
  </si>
  <si>
    <t>МДК 02.01</t>
  </si>
  <si>
    <t>Учебная практика</t>
  </si>
  <si>
    <t>УП.02</t>
  </si>
  <si>
    <t>ПП.02</t>
  </si>
  <si>
    <t>ПМ.03.</t>
  </si>
  <si>
    <t>МДК 03.01</t>
  </si>
  <si>
    <t>УП.03</t>
  </si>
  <si>
    <t>ИТОГО</t>
  </si>
  <si>
    <t>ГИА</t>
  </si>
  <si>
    <t>Охрана труда</t>
  </si>
  <si>
    <t xml:space="preserve">                        </t>
  </si>
  <si>
    <t>Квалификационный экзамен</t>
  </si>
  <si>
    <t>КЭ</t>
  </si>
  <si>
    <t>ОП. 01</t>
  </si>
  <si>
    <t>ОП. 05</t>
  </si>
  <si>
    <t>Диф.зачет (семестр)</t>
  </si>
  <si>
    <t>Во взаимодействии с преподавателем</t>
  </si>
  <si>
    <t>Форма  аттестации</t>
  </si>
  <si>
    <t>Распределение учебной нагрузки по курсам и семестрам</t>
  </si>
  <si>
    <t>пром. аттестация</t>
  </si>
  <si>
    <t>МДК 02.02</t>
  </si>
  <si>
    <t>Социально-гуманитарный цикл</t>
  </si>
  <si>
    <t>Иностранный язык в профессиональной деятельности</t>
  </si>
  <si>
    <t>История России</t>
  </si>
  <si>
    <t>ОГСЭ.00</t>
  </si>
  <si>
    <t>ОГСЭ.01</t>
  </si>
  <si>
    <t>ОГСЭ.02</t>
  </si>
  <si>
    <t>ОГСЭ.03</t>
  </si>
  <si>
    <t>ОГСЭ.04</t>
  </si>
  <si>
    <t>ОГСЭ.05</t>
  </si>
  <si>
    <t>Основы бережливого производства</t>
  </si>
  <si>
    <t>ОГСЭ.06</t>
  </si>
  <si>
    <t>Ремонт механических систем и установка дополнительного оборудования на автотранспортные средства</t>
  </si>
  <si>
    <t>Вариативная часть</t>
  </si>
  <si>
    <t>Информационные технологии в информационной деятельности</t>
  </si>
  <si>
    <t>Оценка эффективности транспортных средств</t>
  </si>
  <si>
    <t>Материаловедение</t>
  </si>
  <si>
    <t xml:space="preserve">Электротехника  </t>
  </si>
  <si>
    <t>В форме практич. Подгот</t>
  </si>
  <si>
    <t xml:space="preserve">2сем 22 нед </t>
  </si>
  <si>
    <t>ОП. 03</t>
  </si>
  <si>
    <t>ОП. 04</t>
  </si>
  <si>
    <t>Выполнение регламентных работ по поддержанию автотранспортных средств в исправном состоянии</t>
  </si>
  <si>
    <t>Устройство автотранспортных средств</t>
  </si>
  <si>
    <t>Техническое обслуживание автотранспортных средств</t>
  </si>
  <si>
    <t>Предпродажная подготовка автотранспортных средств</t>
  </si>
  <si>
    <t>МДК 01.03</t>
  </si>
  <si>
    <t>МДК 01.02</t>
  </si>
  <si>
    <t>Диагностика автотранспортных средств</t>
  </si>
  <si>
    <t>Ремонт автотранспортных средств</t>
  </si>
  <si>
    <t>МДК 02.03</t>
  </si>
  <si>
    <t>Установка дополнительного оборудования</t>
  </si>
  <si>
    <t>Вариативная часть образовательной программы. Транспортная отрасль</t>
  </si>
  <si>
    <t>Выполнение работ по профессии Водитель автомобиля 11442</t>
  </si>
  <si>
    <t>Теоретическая подготовка водителя категории "С"</t>
  </si>
  <si>
    <t>Демонстрационный экзамен</t>
  </si>
  <si>
    <t>Министерство образования, науки и молодежи Республики Крым</t>
  </si>
  <si>
    <t>Рассмотрен</t>
  </si>
  <si>
    <t>Утверждаю:</t>
  </si>
  <si>
    <t>на заседании педагогического совета</t>
  </si>
  <si>
    <t xml:space="preserve">Директор </t>
  </si>
  <si>
    <t>Протокол № 9 от 30.06.2025 г.</t>
  </si>
  <si>
    <t>Путинцева Н.Е.</t>
  </si>
  <si>
    <t>30.06.2025 г.</t>
  </si>
  <si>
    <t>УЧЕБНЫЙ ПЛАН</t>
  </si>
  <si>
    <t>программы подготовки квалифицированых рабочих, служащих</t>
  </si>
  <si>
    <t>Государственное бюджетное профессиональное образрвательное учреждение Республики Крым                                                                                             "ЕИТ имени С.Л. Соколова"</t>
  </si>
  <si>
    <t>наименование образовательного учреждения (организации)</t>
  </si>
  <si>
    <t>по профессии среднего профессионального образования</t>
  </si>
  <si>
    <t>23.01.17</t>
  </si>
  <si>
    <t>Мастер по ремотну и обслуживанию автомобилей</t>
  </si>
  <si>
    <t>код</t>
  </si>
  <si>
    <t>наименование профессии</t>
  </si>
  <si>
    <t>Уровень образования, необходимый для приема на обучение</t>
  </si>
  <si>
    <t>квалификация:</t>
  </si>
  <si>
    <t>20 7</t>
  </si>
  <si>
    <t>21 7</t>
  </si>
  <si>
    <t>22 7</t>
  </si>
  <si>
    <t>23 7</t>
  </si>
  <si>
    <t>24 7</t>
  </si>
  <si>
    <t>25 7</t>
  </si>
  <si>
    <t>форма обучения</t>
  </si>
  <si>
    <t>Очная</t>
  </si>
  <si>
    <t>Срок получения образования по ОП</t>
  </si>
  <si>
    <t>год начала подготовки по УП</t>
  </si>
  <si>
    <t>Приказ об утверждении ФГОС</t>
  </si>
  <si>
    <t xml:space="preserve">от </t>
  </si>
  <si>
    <t xml:space="preserve">     № </t>
  </si>
  <si>
    <t>Исп.: зам. директора по УПР Сундукова А.С.</t>
  </si>
  <si>
    <t>среднее общее образование</t>
  </si>
  <si>
    <t>10м</t>
  </si>
  <si>
    <t>План учебного процесса ГБПОУ РК "ЕИТ имени С.Л. Соколова"                                                                                                                                                              по профессии 23.01.17 Мастер по ремотну и обслуживанию автомобилей</t>
  </si>
  <si>
    <t>Срок обучения - 10 месяцев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</si>
</sst>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color indexed="8"/>
      <name val="Tahoma"/>
      <family val="2"/>
      <charset val="204"/>
    </font>
    <font>
      <sz val="14"/>
      <color indexed="8"/>
      <name val="Times New Roman"/>
      <family val="1"/>
      <charset val="204"/>
    </font>
    <font>
      <sz val="11"/>
      <color indexed="8"/>
      <name val="Tahoma"/>
      <family val="2"/>
      <charset val="204"/>
    </font>
    <font>
      <sz val="11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i/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1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17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0" fillId="0" borderId="0" xfId="0" applyBorder="1"/>
    <xf numFmtId="0" fontId="1" fillId="0" borderId="0" xfId="0" applyFont="1" applyBorder="1"/>
    <xf numFmtId="0" fontId="0" fillId="0" borderId="0" xfId="0" applyFill="1"/>
    <xf numFmtId="0" fontId="4" fillId="0" borderId="0" xfId="0" applyFont="1" applyFill="1"/>
    <xf numFmtId="0" fontId="1" fillId="0" borderId="8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10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1" fontId="9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/>
    <xf numFmtId="0" fontId="2" fillId="0" borderId="9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top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vertical="top" wrapText="1"/>
    </xf>
    <xf numFmtId="1" fontId="5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1" fillId="0" borderId="0" xfId="1"/>
    <xf numFmtId="0" fontId="12" fillId="0" borderId="0" xfId="1" applyFont="1" applyAlignment="1"/>
    <xf numFmtId="0" fontId="11" fillId="0" borderId="0" xfId="1" applyAlignment="1"/>
    <xf numFmtId="0" fontId="14" fillId="0" borderId="0" xfId="1" applyFont="1" applyAlignment="1"/>
    <xf numFmtId="0" fontId="11" fillId="3" borderId="0" xfId="1" applyFont="1" applyFill="1" applyBorder="1" applyAlignment="1" applyProtection="1">
      <alignment horizontal="center" vertical="center"/>
      <protection locked="0"/>
    </xf>
    <xf numFmtId="0" fontId="11" fillId="3" borderId="0" xfId="1" applyFont="1" applyFill="1" applyBorder="1" applyAlignment="1" applyProtection="1">
      <alignment horizontal="left" vertical="center"/>
      <protection locked="0"/>
    </xf>
    <xf numFmtId="0" fontId="18" fillId="3" borderId="0" xfId="1" applyFont="1" applyFill="1" applyBorder="1" applyAlignment="1" applyProtection="1">
      <alignment horizontal="left" vertical="center"/>
      <protection locked="0"/>
    </xf>
    <xf numFmtId="0" fontId="23" fillId="3" borderId="0" xfId="1" applyFont="1" applyFill="1" applyBorder="1" applyAlignment="1" applyProtection="1">
      <alignment horizontal="left" vertical="center"/>
      <protection locked="0"/>
    </xf>
    <xf numFmtId="0" fontId="21" fillId="3" borderId="0" xfId="1" applyFont="1" applyFill="1" applyBorder="1" applyAlignment="1" applyProtection="1">
      <alignment horizontal="center" vertical="top"/>
      <protection locked="0"/>
    </xf>
    <xf numFmtId="0" fontId="18" fillId="3" borderId="0" xfId="1" applyFont="1" applyFill="1" applyBorder="1" applyAlignment="1" applyProtection="1">
      <alignment horizontal="left" vertical="top"/>
      <protection locked="0"/>
    </xf>
    <xf numFmtId="0" fontId="25" fillId="0" borderId="0" xfId="1" applyFont="1"/>
    <xf numFmtId="0" fontId="1" fillId="0" borderId="0" xfId="0" applyFont="1" applyBorder="1"/>
    <xf numFmtId="0" fontId="1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1" fillId="0" borderId="8" xfId="0" applyFont="1" applyFill="1" applyBorder="1"/>
    <xf numFmtId="0" fontId="1" fillId="0" borderId="9" xfId="0" applyFont="1" applyFill="1" applyBorder="1"/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2" borderId="8" xfId="0" applyFont="1" applyFill="1" applyBorder="1"/>
    <xf numFmtId="0" fontId="2" fillId="2" borderId="9" xfId="0" applyFont="1" applyFill="1" applyBorder="1"/>
    <xf numFmtId="0" fontId="1" fillId="0" borderId="3" xfId="0" applyFont="1" applyBorder="1"/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5" fillId="2" borderId="8" xfId="0" applyFont="1" applyFill="1" applyBorder="1"/>
    <xf numFmtId="0" fontId="5" fillId="2" borderId="9" xfId="0" applyFont="1" applyFill="1" applyBorder="1"/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center" textRotation="90"/>
    </xf>
    <xf numFmtId="0" fontId="1" fillId="0" borderId="12" xfId="0" applyFont="1" applyFill="1" applyBorder="1" applyAlignment="1">
      <alignment horizontal="center" textRotation="90"/>
    </xf>
    <xf numFmtId="0" fontId="1" fillId="0" borderId="13" xfId="0" applyFont="1" applyFill="1" applyBorder="1" applyAlignment="1">
      <alignment horizontal="center" textRotation="90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textRotation="90"/>
    </xf>
    <xf numFmtId="0" fontId="2" fillId="0" borderId="12" xfId="0" applyFont="1" applyFill="1" applyBorder="1" applyAlignment="1">
      <alignment horizontal="center" textRotation="90"/>
    </xf>
    <xf numFmtId="0" fontId="2" fillId="0" borderId="13" xfId="0" applyFont="1" applyFill="1" applyBorder="1" applyAlignment="1">
      <alignment horizontal="center" textRotation="90"/>
    </xf>
    <xf numFmtId="0" fontId="8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justify" wrapText="1"/>
    </xf>
    <xf numFmtId="0" fontId="2" fillId="0" borderId="10" xfId="0" applyFont="1" applyFill="1" applyBorder="1" applyAlignment="1">
      <alignment horizontal="center" vertical="justify" wrapText="1"/>
    </xf>
    <xf numFmtId="0" fontId="2" fillId="0" borderId="9" xfId="0" applyFont="1" applyFill="1" applyBorder="1" applyAlignment="1">
      <alignment horizontal="center" vertical="justify" wrapText="1"/>
    </xf>
    <xf numFmtId="0" fontId="1" fillId="0" borderId="11" xfId="0" applyFont="1" applyFill="1" applyBorder="1" applyAlignment="1">
      <alignment horizontal="center" textRotation="89"/>
    </xf>
    <xf numFmtId="0" fontId="1" fillId="0" borderId="12" xfId="0" applyFont="1" applyFill="1" applyBorder="1" applyAlignment="1">
      <alignment horizontal="center" textRotation="89"/>
    </xf>
    <xf numFmtId="0" fontId="1" fillId="0" borderId="13" xfId="0" applyFont="1" applyFill="1" applyBorder="1" applyAlignment="1">
      <alignment horizontal="center" textRotation="89"/>
    </xf>
    <xf numFmtId="0" fontId="1" fillId="0" borderId="11" xfId="0" applyFont="1" applyFill="1" applyBorder="1" applyAlignment="1">
      <alignment horizontal="center" textRotation="90" wrapText="1"/>
    </xf>
    <xf numFmtId="0" fontId="1" fillId="0" borderId="12" xfId="0" applyFont="1" applyFill="1" applyBorder="1" applyAlignment="1">
      <alignment horizontal="center" textRotation="90" wrapText="1"/>
    </xf>
    <xf numFmtId="0" fontId="1" fillId="0" borderId="13" xfId="0" applyFont="1" applyFill="1" applyBorder="1" applyAlignment="1">
      <alignment horizontal="center" textRotation="90" wrapText="1"/>
    </xf>
    <xf numFmtId="0" fontId="7" fillId="0" borderId="11" xfId="0" applyFont="1" applyFill="1" applyBorder="1" applyAlignment="1">
      <alignment horizontal="center" textRotation="90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19" fillId="3" borderId="6" xfId="1" applyNumberFormat="1" applyFont="1" applyFill="1" applyBorder="1" applyAlignment="1" applyProtection="1">
      <alignment horizontal="center" wrapText="1"/>
      <protection locked="0"/>
    </xf>
    <xf numFmtId="0" fontId="20" fillId="3" borderId="6" xfId="1" applyNumberFormat="1" applyFont="1" applyFill="1" applyBorder="1" applyAlignment="1" applyProtection="1">
      <alignment horizontal="center" wrapText="1"/>
      <protection locked="0"/>
    </xf>
    <xf numFmtId="0" fontId="12" fillId="0" borderId="0" xfId="1" applyFont="1" applyAlignment="1">
      <alignment horizontal="center"/>
    </xf>
    <xf numFmtId="0" fontId="13" fillId="0" borderId="0" xfId="1" applyFont="1" applyAlignment="1" applyProtection="1">
      <alignment horizontal="center" vertical="center" wrapText="1"/>
      <protection locked="0"/>
    </xf>
    <xf numFmtId="0" fontId="12" fillId="0" borderId="0" xfId="1" applyFont="1" applyAlignment="1" applyProtection="1">
      <alignment horizontal="center" vertical="center"/>
      <protection locked="0"/>
    </xf>
    <xf numFmtId="0" fontId="14" fillId="0" borderId="0" xfId="1" applyFont="1" applyAlignment="1">
      <alignment horizontal="center"/>
    </xf>
    <xf numFmtId="0" fontId="12" fillId="0" borderId="0" xfId="1" applyFont="1" applyAlignment="1" applyProtection="1">
      <alignment horizontal="center" vertical="center" wrapText="1"/>
      <protection locked="0"/>
    </xf>
    <xf numFmtId="0" fontId="15" fillId="0" borderId="0" xfId="1" applyFont="1" applyAlignment="1" applyProtection="1">
      <alignment horizontal="left" wrapText="1"/>
      <protection locked="0"/>
    </xf>
    <xf numFmtId="0" fontId="11" fillId="0" borderId="0" xfId="1"/>
    <xf numFmtId="0" fontId="16" fillId="0" borderId="6" xfId="1" applyNumberFormat="1" applyFont="1" applyBorder="1" applyAlignment="1" applyProtection="1">
      <alignment horizontal="center"/>
      <protection locked="0"/>
    </xf>
    <xf numFmtId="0" fontId="12" fillId="0" borderId="6" xfId="1" applyNumberFormat="1" applyFont="1" applyBorder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0" fontId="18" fillId="0" borderId="0" xfId="1" applyFont="1" applyAlignment="1" applyProtection="1">
      <alignment horizontal="center" vertical="top"/>
      <protection locked="0"/>
    </xf>
    <xf numFmtId="0" fontId="21" fillId="0" borderId="0" xfId="1" applyFont="1" applyAlignment="1" applyProtection="1">
      <alignment horizontal="center" vertical="top"/>
      <protection locked="0"/>
    </xf>
    <xf numFmtId="0" fontId="18" fillId="0" borderId="0" xfId="1" applyFont="1" applyAlignment="1" applyProtection="1">
      <alignment horizontal="center" vertical="center"/>
      <protection locked="0"/>
    </xf>
    <xf numFmtId="49" fontId="22" fillId="3" borderId="6" xfId="1" applyNumberFormat="1" applyFont="1" applyFill="1" applyBorder="1" applyAlignment="1" applyProtection="1">
      <alignment horizontal="left" vertical="center"/>
      <protection locked="0"/>
    </xf>
    <xf numFmtId="0" fontId="22" fillId="3" borderId="6" xfId="1" applyNumberFormat="1" applyFont="1" applyFill="1" applyBorder="1" applyAlignment="1" applyProtection="1">
      <alignment horizontal="left" vertical="center"/>
      <protection locked="0"/>
    </xf>
    <xf numFmtId="0" fontId="21" fillId="3" borderId="0" xfId="1" applyFont="1" applyFill="1" applyBorder="1" applyAlignment="1" applyProtection="1">
      <alignment horizontal="left" vertical="top"/>
      <protection locked="0"/>
    </xf>
    <xf numFmtId="0" fontId="18" fillId="3" borderId="0" xfId="1" applyFont="1" applyFill="1" applyBorder="1" applyAlignment="1" applyProtection="1">
      <alignment horizontal="left" vertical="center"/>
      <protection locked="0"/>
    </xf>
    <xf numFmtId="0" fontId="23" fillId="0" borderId="6" xfId="1" applyNumberFormat="1" applyFont="1" applyBorder="1" applyAlignment="1" applyProtection="1">
      <alignment horizontal="center" vertical="top"/>
      <protection locked="0"/>
    </xf>
    <xf numFmtId="0" fontId="21" fillId="3" borderId="0" xfId="1" applyFont="1" applyFill="1" applyBorder="1" applyAlignment="1" applyProtection="1">
      <alignment horizontal="center" vertical="top"/>
      <protection locked="0"/>
    </xf>
    <xf numFmtId="0" fontId="18" fillId="3" borderId="0" xfId="1" applyFont="1" applyFill="1" applyBorder="1" applyAlignment="1" applyProtection="1">
      <alignment horizontal="left" vertical="top"/>
      <protection locked="0"/>
    </xf>
    <xf numFmtId="0" fontId="23" fillId="3" borderId="6" xfId="1" applyNumberFormat="1" applyFont="1" applyFill="1" applyBorder="1" applyAlignment="1" applyProtection="1">
      <alignment horizontal="left" vertical="top" wrapText="1"/>
      <protection locked="0"/>
    </xf>
    <xf numFmtId="0" fontId="23" fillId="3" borderId="6" xfId="1" applyNumberFormat="1" applyFont="1" applyFill="1" applyBorder="1" applyAlignment="1" applyProtection="1">
      <alignment horizontal="center" vertical="top"/>
      <protection locked="0"/>
    </xf>
    <xf numFmtId="0" fontId="24" fillId="3" borderId="0" xfId="1" applyFont="1" applyFill="1" applyBorder="1" applyAlignment="1" applyProtection="1">
      <alignment horizontal="right" vertical="center"/>
      <protection locked="0"/>
    </xf>
    <xf numFmtId="14" fontId="23" fillId="3" borderId="6" xfId="1" applyNumberFormat="1" applyFont="1" applyFill="1" applyBorder="1" applyAlignment="1" applyProtection="1">
      <alignment horizontal="center" vertical="center"/>
      <protection locked="0"/>
    </xf>
    <xf numFmtId="0" fontId="23" fillId="3" borderId="6" xfId="1" applyNumberFormat="1" applyFont="1" applyFill="1" applyBorder="1" applyAlignment="1" applyProtection="1">
      <alignment horizontal="center" vertical="center"/>
      <protection locked="0"/>
    </xf>
    <xf numFmtId="0" fontId="23" fillId="3" borderId="6" xfId="1" applyNumberFormat="1" applyFont="1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HC84"/>
  <sheetViews>
    <sheetView tabSelected="1" zoomScale="102" zoomScaleNormal="102" workbookViewId="0">
      <selection activeCell="F43" sqref="F43"/>
    </sheetView>
  </sheetViews>
  <sheetFormatPr defaultColWidth="7.7109375" defaultRowHeight="15" x14ac:dyDescent="0.25"/>
  <cols>
    <col min="1" max="1" width="11.7109375" customWidth="1"/>
    <col min="2" max="2" width="36.7109375" customWidth="1"/>
    <col min="3" max="3" width="3.42578125" customWidth="1"/>
    <col min="4" max="4" width="4.5703125" customWidth="1"/>
    <col min="5" max="5" width="4.28515625" customWidth="1"/>
    <col min="6" max="6" width="4.42578125" customWidth="1"/>
    <col min="7" max="7" width="8.5703125" customWidth="1"/>
    <col min="8" max="8" width="6" customWidth="1"/>
    <col min="9" max="9" width="9" bestFit="1" customWidth="1"/>
    <col min="10" max="10" width="6.42578125" customWidth="1"/>
    <col min="11" max="11" width="5.85546875" customWidth="1"/>
    <col min="12" max="12" width="5.5703125" customWidth="1"/>
    <col min="13" max="13" width="5" customWidth="1"/>
    <col min="14" max="15" width="4.140625" customWidth="1"/>
    <col min="16" max="17" width="7" customWidth="1"/>
    <col min="435" max="4943" width="7.7109375" style="5"/>
  </cols>
  <sheetData>
    <row r="1" spans="1:4943" ht="36" customHeight="1" x14ac:dyDescent="0.25">
      <c r="A1" s="108" t="s">
        <v>121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</row>
    <row r="2" spans="1:4943" ht="21.75" customHeight="1" x14ac:dyDescent="0.25">
      <c r="A2" s="124" t="s">
        <v>122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</row>
    <row r="3" spans="1:4943" x14ac:dyDescent="0.25">
      <c r="A3" s="131" t="s">
        <v>6</v>
      </c>
      <c r="B3" s="125" t="s">
        <v>7</v>
      </c>
      <c r="C3" s="126"/>
      <c r="D3" s="125" t="s">
        <v>47</v>
      </c>
      <c r="E3" s="135"/>
      <c r="F3" s="126"/>
      <c r="G3" s="140" t="s">
        <v>10</v>
      </c>
      <c r="H3" s="125" t="s">
        <v>0</v>
      </c>
      <c r="I3" s="135"/>
      <c r="J3" s="135"/>
      <c r="K3" s="135"/>
      <c r="L3" s="135"/>
      <c r="M3" s="135"/>
      <c r="N3" s="135"/>
      <c r="O3" s="126"/>
      <c r="P3" s="134" t="s">
        <v>48</v>
      </c>
      <c r="Q3" s="134"/>
      <c r="R3" s="5"/>
    </row>
    <row r="4" spans="1:4943" ht="68.25" customHeight="1" x14ac:dyDescent="0.25">
      <c r="A4" s="132"/>
      <c r="B4" s="127"/>
      <c r="C4" s="128"/>
      <c r="D4" s="129"/>
      <c r="E4" s="136"/>
      <c r="F4" s="130"/>
      <c r="G4" s="141"/>
      <c r="H4" s="129"/>
      <c r="I4" s="136"/>
      <c r="J4" s="136"/>
      <c r="K4" s="136"/>
      <c r="L4" s="136"/>
      <c r="M4" s="136"/>
      <c r="N4" s="136"/>
      <c r="O4" s="130"/>
      <c r="P4" s="134"/>
      <c r="Q4" s="134"/>
      <c r="R4" s="5"/>
    </row>
    <row r="5" spans="1:4943" s="15" customFormat="1" ht="15.75" x14ac:dyDescent="0.25">
      <c r="A5" s="132"/>
      <c r="B5" s="127"/>
      <c r="C5" s="128"/>
      <c r="D5" s="121" t="s">
        <v>8</v>
      </c>
      <c r="E5" s="121" t="s">
        <v>45</v>
      </c>
      <c r="F5" s="121" t="s">
        <v>9</v>
      </c>
      <c r="G5" s="141"/>
      <c r="H5" s="143" t="s">
        <v>11</v>
      </c>
      <c r="I5" s="137" t="s">
        <v>46</v>
      </c>
      <c r="J5" s="138"/>
      <c r="K5" s="138"/>
      <c r="L5" s="138"/>
      <c r="M5" s="138"/>
      <c r="N5" s="138"/>
      <c r="O5" s="139"/>
      <c r="P5" s="147" t="s">
        <v>1</v>
      </c>
      <c r="Q5" s="148"/>
      <c r="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  <c r="CUB5" s="16"/>
      <c r="CUC5" s="16"/>
      <c r="CUD5" s="16"/>
      <c r="CUE5" s="16"/>
      <c r="CUF5" s="16"/>
      <c r="CUG5" s="16"/>
      <c r="CUH5" s="16"/>
      <c r="CUI5" s="16"/>
      <c r="CUJ5" s="16"/>
      <c r="CUK5" s="16"/>
      <c r="CUL5" s="16"/>
      <c r="CUM5" s="16"/>
      <c r="CUN5" s="16"/>
      <c r="CUO5" s="16"/>
      <c r="CUP5" s="16"/>
      <c r="CUQ5" s="16"/>
      <c r="CUR5" s="16"/>
      <c r="CUS5" s="16"/>
      <c r="CUT5" s="16"/>
      <c r="CUU5" s="16"/>
      <c r="CUV5" s="16"/>
      <c r="CUW5" s="16"/>
      <c r="CUX5" s="16"/>
      <c r="CUY5" s="16"/>
      <c r="CUZ5" s="16"/>
      <c r="CVA5" s="16"/>
      <c r="CVB5" s="16"/>
      <c r="CVC5" s="16"/>
      <c r="CVD5" s="16"/>
      <c r="CVE5" s="16"/>
      <c r="CVF5" s="16"/>
      <c r="CVG5" s="16"/>
      <c r="CVH5" s="16"/>
      <c r="CVI5" s="16"/>
      <c r="CVJ5" s="16"/>
      <c r="CVK5" s="16"/>
      <c r="CVL5" s="16"/>
      <c r="CVM5" s="16"/>
      <c r="CVN5" s="16"/>
      <c r="CVO5" s="16"/>
      <c r="CVP5" s="16"/>
      <c r="CVQ5" s="16"/>
      <c r="CVR5" s="16"/>
      <c r="CVS5" s="16"/>
      <c r="CVT5" s="16"/>
      <c r="CVU5" s="16"/>
      <c r="CVV5" s="16"/>
      <c r="CVW5" s="16"/>
      <c r="CVX5" s="16"/>
      <c r="CVY5" s="16"/>
      <c r="CVZ5" s="16"/>
      <c r="CWA5" s="16"/>
      <c r="CWB5" s="16"/>
      <c r="CWC5" s="16"/>
      <c r="CWD5" s="16"/>
      <c r="CWE5" s="16"/>
      <c r="CWF5" s="16"/>
      <c r="CWG5" s="16"/>
      <c r="CWH5" s="16"/>
      <c r="CWI5" s="16"/>
      <c r="CWJ5" s="16"/>
      <c r="CWK5" s="16"/>
      <c r="CWL5" s="16"/>
      <c r="CWM5" s="16"/>
      <c r="CWN5" s="16"/>
      <c r="CWO5" s="16"/>
      <c r="CWP5" s="16"/>
      <c r="CWQ5" s="16"/>
      <c r="CWR5" s="16"/>
      <c r="CWS5" s="16"/>
      <c r="CWT5" s="16"/>
      <c r="CWU5" s="16"/>
      <c r="CWV5" s="16"/>
      <c r="CWW5" s="16"/>
      <c r="CWX5" s="16"/>
      <c r="CWY5" s="16"/>
      <c r="CWZ5" s="16"/>
      <c r="CXA5" s="16"/>
      <c r="CXB5" s="16"/>
      <c r="CXC5" s="16"/>
      <c r="CXD5" s="16"/>
      <c r="CXE5" s="16"/>
      <c r="CXF5" s="16"/>
      <c r="CXG5" s="16"/>
      <c r="CXH5" s="16"/>
      <c r="CXI5" s="16"/>
      <c r="CXJ5" s="16"/>
      <c r="CXK5" s="16"/>
      <c r="CXL5" s="16"/>
      <c r="CXM5" s="16"/>
      <c r="CXN5" s="16"/>
      <c r="CXO5" s="16"/>
      <c r="CXP5" s="16"/>
      <c r="CXQ5" s="16"/>
      <c r="CXR5" s="16"/>
      <c r="CXS5" s="16"/>
      <c r="CXT5" s="16"/>
      <c r="CXU5" s="16"/>
      <c r="CXV5" s="16"/>
      <c r="CXW5" s="16"/>
      <c r="CXX5" s="16"/>
      <c r="CXY5" s="16"/>
      <c r="CXZ5" s="16"/>
      <c r="CYA5" s="16"/>
      <c r="CYB5" s="16"/>
      <c r="CYC5" s="16"/>
      <c r="CYD5" s="16"/>
      <c r="CYE5" s="16"/>
      <c r="CYF5" s="16"/>
      <c r="CYG5" s="16"/>
      <c r="CYH5" s="16"/>
      <c r="CYI5" s="16"/>
      <c r="CYJ5" s="16"/>
      <c r="CYK5" s="16"/>
      <c r="CYL5" s="16"/>
      <c r="CYM5" s="16"/>
      <c r="CYN5" s="16"/>
      <c r="CYO5" s="16"/>
      <c r="CYP5" s="16"/>
      <c r="CYQ5" s="16"/>
      <c r="CYR5" s="16"/>
      <c r="CYS5" s="16"/>
      <c r="CYT5" s="16"/>
      <c r="CYU5" s="16"/>
      <c r="CYV5" s="16"/>
      <c r="CYW5" s="16"/>
      <c r="CYX5" s="16"/>
      <c r="CYY5" s="16"/>
      <c r="CYZ5" s="16"/>
      <c r="CZA5" s="16"/>
      <c r="CZB5" s="16"/>
      <c r="CZC5" s="16"/>
      <c r="CZD5" s="16"/>
      <c r="CZE5" s="16"/>
      <c r="CZF5" s="16"/>
      <c r="CZG5" s="16"/>
      <c r="CZH5" s="16"/>
      <c r="CZI5" s="16"/>
      <c r="CZJ5" s="16"/>
      <c r="CZK5" s="16"/>
      <c r="CZL5" s="16"/>
      <c r="CZM5" s="16"/>
      <c r="CZN5" s="16"/>
      <c r="CZO5" s="16"/>
      <c r="CZP5" s="16"/>
      <c r="CZQ5" s="16"/>
      <c r="CZR5" s="16"/>
      <c r="CZS5" s="16"/>
      <c r="CZT5" s="16"/>
      <c r="CZU5" s="16"/>
      <c r="CZV5" s="16"/>
      <c r="CZW5" s="16"/>
      <c r="CZX5" s="16"/>
      <c r="CZY5" s="16"/>
      <c r="CZZ5" s="16"/>
      <c r="DAA5" s="16"/>
      <c r="DAB5" s="16"/>
      <c r="DAC5" s="16"/>
      <c r="DAD5" s="16"/>
      <c r="DAE5" s="16"/>
      <c r="DAF5" s="16"/>
      <c r="DAG5" s="16"/>
      <c r="DAH5" s="16"/>
      <c r="DAI5" s="16"/>
      <c r="DAJ5" s="16"/>
      <c r="DAK5" s="16"/>
      <c r="DAL5" s="16"/>
      <c r="DAM5" s="16"/>
      <c r="DAN5" s="16"/>
      <c r="DAO5" s="16"/>
      <c r="DAP5" s="16"/>
      <c r="DAQ5" s="16"/>
      <c r="DAR5" s="16"/>
      <c r="DAS5" s="16"/>
      <c r="DAT5" s="16"/>
      <c r="DAU5" s="16"/>
      <c r="DAV5" s="16"/>
      <c r="DAW5" s="16"/>
      <c r="DAX5" s="16"/>
      <c r="DAY5" s="16"/>
      <c r="DAZ5" s="16"/>
      <c r="DBA5" s="16"/>
      <c r="DBB5" s="16"/>
      <c r="DBC5" s="16"/>
      <c r="DBD5" s="16"/>
      <c r="DBE5" s="16"/>
      <c r="DBF5" s="16"/>
      <c r="DBG5" s="16"/>
      <c r="DBH5" s="16"/>
      <c r="DBI5" s="16"/>
      <c r="DBJ5" s="16"/>
      <c r="DBK5" s="16"/>
      <c r="DBL5" s="16"/>
      <c r="DBM5" s="16"/>
      <c r="DBN5" s="16"/>
      <c r="DBO5" s="16"/>
      <c r="DBP5" s="16"/>
      <c r="DBQ5" s="16"/>
      <c r="DBR5" s="16"/>
      <c r="DBS5" s="16"/>
      <c r="DBT5" s="16"/>
      <c r="DBU5" s="16"/>
      <c r="DBV5" s="16"/>
      <c r="DBW5" s="16"/>
      <c r="DBX5" s="16"/>
      <c r="DBY5" s="16"/>
      <c r="DBZ5" s="16"/>
      <c r="DCA5" s="16"/>
      <c r="DCB5" s="16"/>
      <c r="DCC5" s="16"/>
      <c r="DCD5" s="16"/>
      <c r="DCE5" s="16"/>
      <c r="DCF5" s="16"/>
      <c r="DCG5" s="16"/>
      <c r="DCH5" s="16"/>
      <c r="DCI5" s="16"/>
      <c r="DCJ5" s="16"/>
      <c r="DCK5" s="16"/>
      <c r="DCL5" s="16"/>
      <c r="DCM5" s="16"/>
      <c r="DCN5" s="16"/>
      <c r="DCO5" s="16"/>
      <c r="DCP5" s="16"/>
      <c r="DCQ5" s="16"/>
      <c r="DCR5" s="16"/>
      <c r="DCS5" s="16"/>
      <c r="DCT5" s="16"/>
      <c r="DCU5" s="16"/>
      <c r="DCV5" s="16"/>
      <c r="DCW5" s="16"/>
      <c r="DCX5" s="16"/>
      <c r="DCY5" s="16"/>
      <c r="DCZ5" s="16"/>
      <c r="DDA5" s="16"/>
      <c r="DDB5" s="16"/>
      <c r="DDC5" s="16"/>
      <c r="DDD5" s="16"/>
      <c r="DDE5" s="16"/>
      <c r="DDF5" s="16"/>
      <c r="DDG5" s="16"/>
      <c r="DDH5" s="16"/>
      <c r="DDI5" s="16"/>
      <c r="DDJ5" s="16"/>
      <c r="DDK5" s="16"/>
      <c r="DDL5" s="16"/>
      <c r="DDM5" s="16"/>
      <c r="DDN5" s="16"/>
      <c r="DDO5" s="16"/>
      <c r="DDP5" s="16"/>
      <c r="DDQ5" s="16"/>
      <c r="DDR5" s="16"/>
      <c r="DDS5" s="16"/>
      <c r="DDT5" s="16"/>
      <c r="DDU5" s="16"/>
      <c r="DDV5" s="16"/>
      <c r="DDW5" s="16"/>
      <c r="DDX5" s="16"/>
      <c r="DDY5" s="16"/>
      <c r="DDZ5" s="16"/>
      <c r="DEA5" s="16"/>
      <c r="DEB5" s="16"/>
      <c r="DEC5" s="16"/>
      <c r="DED5" s="16"/>
      <c r="DEE5" s="16"/>
      <c r="DEF5" s="16"/>
      <c r="DEG5" s="16"/>
      <c r="DEH5" s="16"/>
      <c r="DEI5" s="16"/>
      <c r="DEJ5" s="16"/>
      <c r="DEK5" s="16"/>
      <c r="DEL5" s="16"/>
      <c r="DEM5" s="16"/>
      <c r="DEN5" s="16"/>
      <c r="DEO5" s="16"/>
      <c r="DEP5" s="16"/>
      <c r="DEQ5" s="16"/>
      <c r="DER5" s="16"/>
      <c r="DES5" s="16"/>
      <c r="DET5" s="16"/>
      <c r="DEU5" s="16"/>
      <c r="DEV5" s="16"/>
      <c r="DEW5" s="16"/>
      <c r="DEX5" s="16"/>
      <c r="DEY5" s="16"/>
      <c r="DEZ5" s="16"/>
      <c r="DFA5" s="16"/>
      <c r="DFB5" s="16"/>
      <c r="DFC5" s="16"/>
      <c r="DFD5" s="16"/>
      <c r="DFE5" s="16"/>
      <c r="DFF5" s="16"/>
      <c r="DFG5" s="16"/>
      <c r="DFH5" s="16"/>
      <c r="DFI5" s="16"/>
      <c r="DFJ5" s="16"/>
      <c r="DFK5" s="16"/>
      <c r="DFL5" s="16"/>
      <c r="DFM5" s="16"/>
      <c r="DFN5" s="16"/>
      <c r="DFO5" s="16"/>
      <c r="DFP5" s="16"/>
      <c r="DFQ5" s="16"/>
      <c r="DFR5" s="16"/>
      <c r="DFS5" s="16"/>
      <c r="DFT5" s="16"/>
      <c r="DFU5" s="16"/>
      <c r="DFV5" s="16"/>
      <c r="DFW5" s="16"/>
      <c r="DFX5" s="16"/>
      <c r="DFY5" s="16"/>
      <c r="DFZ5" s="16"/>
      <c r="DGA5" s="16"/>
      <c r="DGB5" s="16"/>
      <c r="DGC5" s="16"/>
      <c r="DGD5" s="16"/>
      <c r="DGE5" s="16"/>
      <c r="DGF5" s="16"/>
      <c r="DGG5" s="16"/>
      <c r="DGH5" s="16"/>
      <c r="DGI5" s="16"/>
      <c r="DGJ5" s="16"/>
      <c r="DGK5" s="16"/>
      <c r="DGL5" s="16"/>
      <c r="DGM5" s="16"/>
      <c r="DGN5" s="16"/>
      <c r="DGO5" s="16"/>
      <c r="DGP5" s="16"/>
      <c r="DGQ5" s="16"/>
      <c r="DGR5" s="16"/>
      <c r="DGS5" s="16"/>
      <c r="DGT5" s="16"/>
      <c r="DGU5" s="16"/>
      <c r="DGV5" s="16"/>
      <c r="DGW5" s="16"/>
      <c r="DGX5" s="16"/>
      <c r="DGY5" s="16"/>
      <c r="DGZ5" s="16"/>
      <c r="DHA5" s="16"/>
      <c r="DHB5" s="16"/>
      <c r="DHC5" s="16"/>
      <c r="DHD5" s="16"/>
      <c r="DHE5" s="16"/>
      <c r="DHF5" s="16"/>
      <c r="DHG5" s="16"/>
      <c r="DHH5" s="16"/>
      <c r="DHI5" s="16"/>
      <c r="DHJ5" s="16"/>
      <c r="DHK5" s="16"/>
      <c r="DHL5" s="16"/>
      <c r="DHM5" s="16"/>
      <c r="DHN5" s="16"/>
      <c r="DHO5" s="16"/>
      <c r="DHP5" s="16"/>
      <c r="DHQ5" s="16"/>
      <c r="DHR5" s="16"/>
      <c r="DHS5" s="16"/>
      <c r="DHT5" s="16"/>
      <c r="DHU5" s="16"/>
      <c r="DHV5" s="16"/>
      <c r="DHW5" s="16"/>
      <c r="DHX5" s="16"/>
      <c r="DHY5" s="16"/>
      <c r="DHZ5" s="16"/>
      <c r="DIA5" s="16"/>
      <c r="DIB5" s="16"/>
      <c r="DIC5" s="16"/>
      <c r="DID5" s="16"/>
      <c r="DIE5" s="16"/>
      <c r="DIF5" s="16"/>
      <c r="DIG5" s="16"/>
      <c r="DIH5" s="16"/>
      <c r="DII5" s="16"/>
      <c r="DIJ5" s="16"/>
      <c r="DIK5" s="16"/>
      <c r="DIL5" s="16"/>
      <c r="DIM5" s="16"/>
      <c r="DIN5" s="16"/>
      <c r="DIO5" s="16"/>
      <c r="DIP5" s="16"/>
      <c r="DIQ5" s="16"/>
      <c r="DIR5" s="16"/>
      <c r="DIS5" s="16"/>
      <c r="DIT5" s="16"/>
      <c r="DIU5" s="16"/>
      <c r="DIV5" s="16"/>
      <c r="DIW5" s="16"/>
      <c r="DIX5" s="16"/>
      <c r="DIY5" s="16"/>
      <c r="DIZ5" s="16"/>
      <c r="DJA5" s="16"/>
      <c r="DJB5" s="16"/>
      <c r="DJC5" s="16"/>
      <c r="DJD5" s="16"/>
      <c r="DJE5" s="16"/>
      <c r="DJF5" s="16"/>
      <c r="DJG5" s="16"/>
      <c r="DJH5" s="16"/>
      <c r="DJI5" s="16"/>
      <c r="DJJ5" s="16"/>
      <c r="DJK5" s="16"/>
      <c r="DJL5" s="16"/>
      <c r="DJM5" s="16"/>
      <c r="DJN5" s="16"/>
      <c r="DJO5" s="16"/>
      <c r="DJP5" s="16"/>
      <c r="DJQ5" s="16"/>
      <c r="DJR5" s="16"/>
      <c r="DJS5" s="16"/>
      <c r="DJT5" s="16"/>
      <c r="DJU5" s="16"/>
      <c r="DJV5" s="16"/>
      <c r="DJW5" s="16"/>
      <c r="DJX5" s="16"/>
      <c r="DJY5" s="16"/>
      <c r="DJZ5" s="16"/>
      <c r="DKA5" s="16"/>
      <c r="DKB5" s="16"/>
      <c r="DKC5" s="16"/>
      <c r="DKD5" s="16"/>
      <c r="DKE5" s="16"/>
      <c r="DKF5" s="16"/>
      <c r="DKG5" s="16"/>
      <c r="DKH5" s="16"/>
      <c r="DKI5" s="16"/>
      <c r="DKJ5" s="16"/>
      <c r="DKK5" s="16"/>
      <c r="DKL5" s="16"/>
      <c r="DKM5" s="16"/>
      <c r="DKN5" s="16"/>
      <c r="DKO5" s="16"/>
      <c r="DKP5" s="16"/>
      <c r="DKQ5" s="16"/>
      <c r="DKR5" s="16"/>
      <c r="DKS5" s="16"/>
      <c r="DKT5" s="16"/>
      <c r="DKU5" s="16"/>
      <c r="DKV5" s="16"/>
      <c r="DKW5" s="16"/>
      <c r="DKX5" s="16"/>
      <c r="DKY5" s="16"/>
      <c r="DKZ5" s="16"/>
      <c r="DLA5" s="16"/>
      <c r="DLB5" s="16"/>
      <c r="DLC5" s="16"/>
      <c r="DLD5" s="16"/>
      <c r="DLE5" s="16"/>
      <c r="DLF5" s="16"/>
      <c r="DLG5" s="16"/>
      <c r="DLH5" s="16"/>
      <c r="DLI5" s="16"/>
      <c r="DLJ5" s="16"/>
      <c r="DLK5" s="16"/>
      <c r="DLL5" s="16"/>
      <c r="DLM5" s="16"/>
      <c r="DLN5" s="16"/>
      <c r="DLO5" s="16"/>
      <c r="DLP5" s="16"/>
      <c r="DLQ5" s="16"/>
      <c r="DLR5" s="16"/>
      <c r="DLS5" s="16"/>
      <c r="DLT5" s="16"/>
      <c r="DLU5" s="16"/>
      <c r="DLV5" s="16"/>
      <c r="DLW5" s="16"/>
      <c r="DLX5" s="16"/>
      <c r="DLY5" s="16"/>
      <c r="DLZ5" s="16"/>
      <c r="DMA5" s="16"/>
      <c r="DMB5" s="16"/>
      <c r="DMC5" s="16"/>
      <c r="DMD5" s="16"/>
      <c r="DME5" s="16"/>
      <c r="DMF5" s="16"/>
      <c r="DMG5" s="16"/>
      <c r="DMH5" s="16"/>
      <c r="DMI5" s="16"/>
      <c r="DMJ5" s="16"/>
      <c r="DMK5" s="16"/>
      <c r="DML5" s="16"/>
      <c r="DMM5" s="16"/>
      <c r="DMN5" s="16"/>
      <c r="DMO5" s="16"/>
      <c r="DMP5" s="16"/>
      <c r="DMQ5" s="16"/>
      <c r="DMR5" s="16"/>
      <c r="DMS5" s="16"/>
      <c r="DMT5" s="16"/>
      <c r="DMU5" s="16"/>
      <c r="DMV5" s="16"/>
      <c r="DMW5" s="16"/>
      <c r="DMX5" s="16"/>
      <c r="DMY5" s="16"/>
      <c r="DMZ5" s="16"/>
      <c r="DNA5" s="16"/>
      <c r="DNB5" s="16"/>
      <c r="DNC5" s="16"/>
      <c r="DND5" s="16"/>
      <c r="DNE5" s="16"/>
      <c r="DNF5" s="16"/>
      <c r="DNG5" s="16"/>
      <c r="DNH5" s="16"/>
      <c r="DNI5" s="16"/>
      <c r="DNJ5" s="16"/>
      <c r="DNK5" s="16"/>
      <c r="DNL5" s="16"/>
      <c r="DNM5" s="16"/>
      <c r="DNN5" s="16"/>
      <c r="DNO5" s="16"/>
      <c r="DNP5" s="16"/>
      <c r="DNQ5" s="16"/>
      <c r="DNR5" s="16"/>
      <c r="DNS5" s="16"/>
      <c r="DNT5" s="16"/>
      <c r="DNU5" s="16"/>
      <c r="DNV5" s="16"/>
      <c r="DNW5" s="16"/>
      <c r="DNX5" s="16"/>
      <c r="DNY5" s="16"/>
      <c r="DNZ5" s="16"/>
      <c r="DOA5" s="16"/>
      <c r="DOB5" s="16"/>
      <c r="DOC5" s="16"/>
      <c r="DOD5" s="16"/>
      <c r="DOE5" s="16"/>
      <c r="DOF5" s="16"/>
      <c r="DOG5" s="16"/>
      <c r="DOH5" s="16"/>
      <c r="DOI5" s="16"/>
      <c r="DOJ5" s="16"/>
      <c r="DOK5" s="16"/>
      <c r="DOL5" s="16"/>
      <c r="DOM5" s="16"/>
      <c r="DON5" s="16"/>
      <c r="DOO5" s="16"/>
      <c r="DOP5" s="16"/>
      <c r="DOQ5" s="16"/>
      <c r="DOR5" s="16"/>
      <c r="DOS5" s="16"/>
      <c r="DOT5" s="16"/>
      <c r="DOU5" s="16"/>
      <c r="DOV5" s="16"/>
      <c r="DOW5" s="16"/>
      <c r="DOX5" s="16"/>
      <c r="DOY5" s="16"/>
      <c r="DOZ5" s="16"/>
      <c r="DPA5" s="16"/>
      <c r="DPB5" s="16"/>
      <c r="DPC5" s="16"/>
      <c r="DPD5" s="16"/>
      <c r="DPE5" s="16"/>
      <c r="DPF5" s="16"/>
      <c r="DPG5" s="16"/>
      <c r="DPH5" s="16"/>
      <c r="DPI5" s="16"/>
      <c r="DPJ5" s="16"/>
      <c r="DPK5" s="16"/>
      <c r="DPL5" s="16"/>
      <c r="DPM5" s="16"/>
      <c r="DPN5" s="16"/>
      <c r="DPO5" s="16"/>
      <c r="DPP5" s="16"/>
      <c r="DPQ5" s="16"/>
      <c r="DPR5" s="16"/>
      <c r="DPS5" s="16"/>
      <c r="DPT5" s="16"/>
      <c r="DPU5" s="16"/>
      <c r="DPV5" s="16"/>
      <c r="DPW5" s="16"/>
      <c r="DPX5" s="16"/>
      <c r="DPY5" s="16"/>
      <c r="DPZ5" s="16"/>
      <c r="DQA5" s="16"/>
      <c r="DQB5" s="16"/>
      <c r="DQC5" s="16"/>
      <c r="DQD5" s="16"/>
      <c r="DQE5" s="16"/>
      <c r="DQF5" s="16"/>
      <c r="DQG5" s="16"/>
      <c r="DQH5" s="16"/>
      <c r="DQI5" s="16"/>
      <c r="DQJ5" s="16"/>
      <c r="DQK5" s="16"/>
      <c r="DQL5" s="16"/>
      <c r="DQM5" s="16"/>
      <c r="DQN5" s="16"/>
      <c r="DQO5" s="16"/>
      <c r="DQP5" s="16"/>
      <c r="DQQ5" s="16"/>
      <c r="DQR5" s="16"/>
      <c r="DQS5" s="16"/>
      <c r="DQT5" s="16"/>
      <c r="DQU5" s="16"/>
      <c r="DQV5" s="16"/>
      <c r="DQW5" s="16"/>
      <c r="DQX5" s="16"/>
      <c r="DQY5" s="16"/>
      <c r="DQZ5" s="16"/>
      <c r="DRA5" s="16"/>
      <c r="DRB5" s="16"/>
      <c r="DRC5" s="16"/>
      <c r="DRD5" s="16"/>
      <c r="DRE5" s="16"/>
      <c r="DRF5" s="16"/>
      <c r="DRG5" s="16"/>
      <c r="DRH5" s="16"/>
      <c r="DRI5" s="16"/>
      <c r="DRJ5" s="16"/>
      <c r="DRK5" s="16"/>
      <c r="DRL5" s="16"/>
      <c r="DRM5" s="16"/>
      <c r="DRN5" s="16"/>
      <c r="DRO5" s="16"/>
      <c r="DRP5" s="16"/>
      <c r="DRQ5" s="16"/>
      <c r="DRR5" s="16"/>
      <c r="DRS5" s="16"/>
      <c r="DRT5" s="16"/>
      <c r="DRU5" s="16"/>
      <c r="DRV5" s="16"/>
      <c r="DRW5" s="16"/>
      <c r="DRX5" s="16"/>
      <c r="DRY5" s="16"/>
      <c r="DRZ5" s="16"/>
      <c r="DSA5" s="16"/>
      <c r="DSB5" s="16"/>
      <c r="DSC5" s="16"/>
      <c r="DSD5" s="16"/>
      <c r="DSE5" s="16"/>
      <c r="DSF5" s="16"/>
      <c r="DSG5" s="16"/>
      <c r="DSH5" s="16"/>
      <c r="DSI5" s="16"/>
      <c r="DSJ5" s="16"/>
      <c r="DSK5" s="16"/>
      <c r="DSL5" s="16"/>
      <c r="DSM5" s="16"/>
      <c r="DSN5" s="16"/>
      <c r="DSO5" s="16"/>
      <c r="DSP5" s="16"/>
      <c r="DSQ5" s="16"/>
      <c r="DSR5" s="16"/>
      <c r="DSS5" s="16"/>
      <c r="DST5" s="16"/>
      <c r="DSU5" s="16"/>
      <c r="DSV5" s="16"/>
      <c r="DSW5" s="16"/>
      <c r="DSX5" s="16"/>
      <c r="DSY5" s="16"/>
      <c r="DSZ5" s="16"/>
      <c r="DTA5" s="16"/>
      <c r="DTB5" s="16"/>
      <c r="DTC5" s="16"/>
      <c r="DTD5" s="16"/>
      <c r="DTE5" s="16"/>
      <c r="DTF5" s="16"/>
      <c r="DTG5" s="16"/>
      <c r="DTH5" s="16"/>
      <c r="DTI5" s="16"/>
      <c r="DTJ5" s="16"/>
      <c r="DTK5" s="16"/>
      <c r="DTL5" s="16"/>
      <c r="DTM5" s="16"/>
      <c r="DTN5" s="16"/>
      <c r="DTO5" s="16"/>
      <c r="DTP5" s="16"/>
      <c r="DTQ5" s="16"/>
      <c r="DTR5" s="16"/>
      <c r="DTS5" s="16"/>
      <c r="DTT5" s="16"/>
      <c r="DTU5" s="16"/>
      <c r="DTV5" s="16"/>
      <c r="DTW5" s="16"/>
      <c r="DTX5" s="16"/>
      <c r="DTY5" s="16"/>
      <c r="DTZ5" s="16"/>
      <c r="DUA5" s="16"/>
      <c r="DUB5" s="16"/>
      <c r="DUC5" s="16"/>
      <c r="DUD5" s="16"/>
      <c r="DUE5" s="16"/>
      <c r="DUF5" s="16"/>
      <c r="DUG5" s="16"/>
      <c r="DUH5" s="16"/>
      <c r="DUI5" s="16"/>
      <c r="DUJ5" s="16"/>
      <c r="DUK5" s="16"/>
      <c r="DUL5" s="16"/>
      <c r="DUM5" s="16"/>
      <c r="DUN5" s="16"/>
      <c r="DUO5" s="16"/>
      <c r="DUP5" s="16"/>
      <c r="DUQ5" s="16"/>
      <c r="DUR5" s="16"/>
      <c r="DUS5" s="16"/>
      <c r="DUT5" s="16"/>
      <c r="DUU5" s="16"/>
      <c r="DUV5" s="16"/>
      <c r="DUW5" s="16"/>
      <c r="DUX5" s="16"/>
      <c r="DUY5" s="16"/>
      <c r="DUZ5" s="16"/>
      <c r="DVA5" s="16"/>
      <c r="DVB5" s="16"/>
      <c r="DVC5" s="16"/>
      <c r="DVD5" s="16"/>
      <c r="DVE5" s="16"/>
      <c r="DVF5" s="16"/>
      <c r="DVG5" s="16"/>
      <c r="DVH5" s="16"/>
      <c r="DVI5" s="16"/>
      <c r="DVJ5" s="16"/>
      <c r="DVK5" s="16"/>
      <c r="DVL5" s="16"/>
      <c r="DVM5" s="16"/>
      <c r="DVN5" s="16"/>
      <c r="DVO5" s="16"/>
      <c r="DVP5" s="16"/>
      <c r="DVQ5" s="16"/>
      <c r="DVR5" s="16"/>
      <c r="DVS5" s="16"/>
      <c r="DVT5" s="16"/>
      <c r="DVU5" s="16"/>
      <c r="DVV5" s="16"/>
      <c r="DVW5" s="16"/>
      <c r="DVX5" s="16"/>
      <c r="DVY5" s="16"/>
      <c r="DVZ5" s="16"/>
      <c r="DWA5" s="16"/>
      <c r="DWB5" s="16"/>
      <c r="DWC5" s="16"/>
      <c r="DWD5" s="16"/>
      <c r="DWE5" s="16"/>
      <c r="DWF5" s="16"/>
      <c r="DWG5" s="16"/>
      <c r="DWH5" s="16"/>
      <c r="DWI5" s="16"/>
      <c r="DWJ5" s="16"/>
      <c r="DWK5" s="16"/>
      <c r="DWL5" s="16"/>
      <c r="DWM5" s="16"/>
      <c r="DWN5" s="16"/>
      <c r="DWO5" s="16"/>
      <c r="DWP5" s="16"/>
      <c r="DWQ5" s="16"/>
      <c r="DWR5" s="16"/>
      <c r="DWS5" s="16"/>
      <c r="DWT5" s="16"/>
      <c r="DWU5" s="16"/>
      <c r="DWV5" s="16"/>
      <c r="DWW5" s="16"/>
      <c r="DWX5" s="16"/>
      <c r="DWY5" s="16"/>
      <c r="DWZ5" s="16"/>
      <c r="DXA5" s="16"/>
      <c r="DXB5" s="16"/>
      <c r="DXC5" s="16"/>
      <c r="DXD5" s="16"/>
      <c r="DXE5" s="16"/>
      <c r="DXF5" s="16"/>
      <c r="DXG5" s="16"/>
      <c r="DXH5" s="16"/>
      <c r="DXI5" s="16"/>
      <c r="DXJ5" s="16"/>
      <c r="DXK5" s="16"/>
      <c r="DXL5" s="16"/>
      <c r="DXM5" s="16"/>
      <c r="DXN5" s="16"/>
      <c r="DXO5" s="16"/>
      <c r="DXP5" s="16"/>
      <c r="DXQ5" s="16"/>
      <c r="DXR5" s="16"/>
      <c r="DXS5" s="16"/>
      <c r="DXT5" s="16"/>
      <c r="DXU5" s="16"/>
      <c r="DXV5" s="16"/>
      <c r="DXW5" s="16"/>
      <c r="DXX5" s="16"/>
      <c r="DXY5" s="16"/>
      <c r="DXZ5" s="16"/>
      <c r="DYA5" s="16"/>
      <c r="DYB5" s="16"/>
      <c r="DYC5" s="16"/>
      <c r="DYD5" s="16"/>
      <c r="DYE5" s="16"/>
      <c r="DYF5" s="16"/>
      <c r="DYG5" s="16"/>
      <c r="DYH5" s="16"/>
      <c r="DYI5" s="16"/>
      <c r="DYJ5" s="16"/>
      <c r="DYK5" s="16"/>
      <c r="DYL5" s="16"/>
      <c r="DYM5" s="16"/>
      <c r="DYN5" s="16"/>
      <c r="DYO5" s="16"/>
      <c r="DYP5" s="16"/>
      <c r="DYQ5" s="16"/>
      <c r="DYR5" s="16"/>
      <c r="DYS5" s="16"/>
      <c r="DYT5" s="16"/>
      <c r="DYU5" s="16"/>
      <c r="DYV5" s="16"/>
      <c r="DYW5" s="16"/>
      <c r="DYX5" s="16"/>
      <c r="DYY5" s="16"/>
      <c r="DYZ5" s="16"/>
      <c r="DZA5" s="16"/>
      <c r="DZB5" s="16"/>
      <c r="DZC5" s="16"/>
      <c r="DZD5" s="16"/>
      <c r="DZE5" s="16"/>
      <c r="DZF5" s="16"/>
      <c r="DZG5" s="16"/>
      <c r="DZH5" s="16"/>
      <c r="DZI5" s="16"/>
      <c r="DZJ5" s="16"/>
      <c r="DZK5" s="16"/>
      <c r="DZL5" s="16"/>
      <c r="DZM5" s="16"/>
      <c r="DZN5" s="16"/>
      <c r="DZO5" s="16"/>
      <c r="DZP5" s="16"/>
      <c r="DZQ5" s="16"/>
      <c r="DZR5" s="16"/>
      <c r="DZS5" s="16"/>
      <c r="DZT5" s="16"/>
      <c r="DZU5" s="16"/>
      <c r="DZV5" s="16"/>
      <c r="DZW5" s="16"/>
      <c r="DZX5" s="16"/>
      <c r="DZY5" s="16"/>
      <c r="DZZ5" s="16"/>
      <c r="EAA5" s="16"/>
      <c r="EAB5" s="16"/>
      <c r="EAC5" s="16"/>
      <c r="EAD5" s="16"/>
      <c r="EAE5" s="16"/>
      <c r="EAF5" s="16"/>
      <c r="EAG5" s="16"/>
      <c r="EAH5" s="16"/>
      <c r="EAI5" s="16"/>
      <c r="EAJ5" s="16"/>
      <c r="EAK5" s="16"/>
      <c r="EAL5" s="16"/>
      <c r="EAM5" s="16"/>
      <c r="EAN5" s="16"/>
      <c r="EAO5" s="16"/>
      <c r="EAP5" s="16"/>
      <c r="EAQ5" s="16"/>
      <c r="EAR5" s="16"/>
      <c r="EAS5" s="16"/>
      <c r="EAT5" s="16"/>
      <c r="EAU5" s="16"/>
      <c r="EAV5" s="16"/>
      <c r="EAW5" s="16"/>
      <c r="EAX5" s="16"/>
      <c r="EAY5" s="16"/>
      <c r="EAZ5" s="16"/>
      <c r="EBA5" s="16"/>
      <c r="EBB5" s="16"/>
      <c r="EBC5" s="16"/>
      <c r="EBD5" s="16"/>
      <c r="EBE5" s="16"/>
      <c r="EBF5" s="16"/>
      <c r="EBG5" s="16"/>
      <c r="EBH5" s="16"/>
      <c r="EBI5" s="16"/>
      <c r="EBJ5" s="16"/>
      <c r="EBK5" s="16"/>
      <c r="EBL5" s="16"/>
      <c r="EBM5" s="16"/>
      <c r="EBN5" s="16"/>
      <c r="EBO5" s="16"/>
      <c r="EBP5" s="16"/>
      <c r="EBQ5" s="16"/>
      <c r="EBR5" s="16"/>
      <c r="EBS5" s="16"/>
      <c r="EBT5" s="16"/>
      <c r="EBU5" s="16"/>
      <c r="EBV5" s="16"/>
      <c r="EBW5" s="16"/>
      <c r="EBX5" s="16"/>
      <c r="EBY5" s="16"/>
      <c r="EBZ5" s="16"/>
      <c r="ECA5" s="16"/>
      <c r="ECB5" s="16"/>
      <c r="ECC5" s="16"/>
      <c r="ECD5" s="16"/>
      <c r="ECE5" s="16"/>
      <c r="ECF5" s="16"/>
      <c r="ECG5" s="16"/>
      <c r="ECH5" s="16"/>
      <c r="ECI5" s="16"/>
      <c r="ECJ5" s="16"/>
      <c r="ECK5" s="16"/>
      <c r="ECL5" s="16"/>
      <c r="ECM5" s="16"/>
      <c r="ECN5" s="16"/>
      <c r="ECO5" s="16"/>
      <c r="ECP5" s="16"/>
      <c r="ECQ5" s="16"/>
      <c r="ECR5" s="16"/>
      <c r="ECS5" s="16"/>
      <c r="ECT5" s="16"/>
      <c r="ECU5" s="16"/>
      <c r="ECV5" s="16"/>
      <c r="ECW5" s="16"/>
      <c r="ECX5" s="16"/>
      <c r="ECY5" s="16"/>
      <c r="ECZ5" s="16"/>
      <c r="EDA5" s="16"/>
      <c r="EDB5" s="16"/>
      <c r="EDC5" s="16"/>
      <c r="EDD5" s="16"/>
      <c r="EDE5" s="16"/>
      <c r="EDF5" s="16"/>
      <c r="EDG5" s="16"/>
      <c r="EDH5" s="16"/>
      <c r="EDI5" s="16"/>
      <c r="EDJ5" s="16"/>
      <c r="EDK5" s="16"/>
      <c r="EDL5" s="16"/>
      <c r="EDM5" s="16"/>
      <c r="EDN5" s="16"/>
      <c r="EDO5" s="16"/>
      <c r="EDP5" s="16"/>
      <c r="EDQ5" s="16"/>
      <c r="EDR5" s="16"/>
      <c r="EDS5" s="16"/>
      <c r="EDT5" s="16"/>
      <c r="EDU5" s="16"/>
      <c r="EDV5" s="16"/>
      <c r="EDW5" s="16"/>
      <c r="EDX5" s="16"/>
      <c r="EDY5" s="16"/>
      <c r="EDZ5" s="16"/>
      <c r="EEA5" s="16"/>
      <c r="EEB5" s="16"/>
      <c r="EEC5" s="16"/>
      <c r="EED5" s="16"/>
      <c r="EEE5" s="16"/>
      <c r="EEF5" s="16"/>
      <c r="EEG5" s="16"/>
      <c r="EEH5" s="16"/>
      <c r="EEI5" s="16"/>
      <c r="EEJ5" s="16"/>
      <c r="EEK5" s="16"/>
      <c r="EEL5" s="16"/>
      <c r="EEM5" s="16"/>
      <c r="EEN5" s="16"/>
      <c r="EEO5" s="16"/>
      <c r="EEP5" s="16"/>
      <c r="EEQ5" s="16"/>
      <c r="EER5" s="16"/>
      <c r="EES5" s="16"/>
      <c r="EET5" s="16"/>
      <c r="EEU5" s="16"/>
      <c r="EEV5" s="16"/>
      <c r="EEW5" s="16"/>
      <c r="EEX5" s="16"/>
      <c r="EEY5" s="16"/>
      <c r="EEZ5" s="16"/>
      <c r="EFA5" s="16"/>
      <c r="EFB5" s="16"/>
      <c r="EFC5" s="16"/>
      <c r="EFD5" s="16"/>
      <c r="EFE5" s="16"/>
      <c r="EFF5" s="16"/>
      <c r="EFG5" s="16"/>
      <c r="EFH5" s="16"/>
      <c r="EFI5" s="16"/>
      <c r="EFJ5" s="16"/>
      <c r="EFK5" s="16"/>
      <c r="EFL5" s="16"/>
      <c r="EFM5" s="16"/>
      <c r="EFN5" s="16"/>
      <c r="EFO5" s="16"/>
      <c r="EFP5" s="16"/>
      <c r="EFQ5" s="16"/>
      <c r="EFR5" s="16"/>
      <c r="EFS5" s="16"/>
      <c r="EFT5" s="16"/>
      <c r="EFU5" s="16"/>
      <c r="EFV5" s="16"/>
      <c r="EFW5" s="16"/>
      <c r="EFX5" s="16"/>
      <c r="EFY5" s="16"/>
      <c r="EFZ5" s="16"/>
      <c r="EGA5" s="16"/>
      <c r="EGB5" s="16"/>
      <c r="EGC5" s="16"/>
      <c r="EGD5" s="16"/>
      <c r="EGE5" s="16"/>
      <c r="EGF5" s="16"/>
      <c r="EGG5" s="16"/>
      <c r="EGH5" s="16"/>
      <c r="EGI5" s="16"/>
      <c r="EGJ5" s="16"/>
      <c r="EGK5" s="16"/>
      <c r="EGL5" s="16"/>
      <c r="EGM5" s="16"/>
      <c r="EGN5" s="16"/>
      <c r="EGO5" s="16"/>
      <c r="EGP5" s="16"/>
      <c r="EGQ5" s="16"/>
      <c r="EGR5" s="16"/>
      <c r="EGS5" s="16"/>
      <c r="EGT5" s="16"/>
      <c r="EGU5" s="16"/>
      <c r="EGV5" s="16"/>
      <c r="EGW5" s="16"/>
      <c r="EGX5" s="16"/>
      <c r="EGY5" s="16"/>
      <c r="EGZ5" s="16"/>
      <c r="EHA5" s="16"/>
      <c r="EHB5" s="16"/>
      <c r="EHC5" s="16"/>
      <c r="EHD5" s="16"/>
      <c r="EHE5" s="16"/>
      <c r="EHF5" s="16"/>
      <c r="EHG5" s="16"/>
      <c r="EHH5" s="16"/>
      <c r="EHI5" s="16"/>
      <c r="EHJ5" s="16"/>
      <c r="EHK5" s="16"/>
      <c r="EHL5" s="16"/>
      <c r="EHM5" s="16"/>
      <c r="EHN5" s="16"/>
      <c r="EHO5" s="16"/>
      <c r="EHP5" s="16"/>
      <c r="EHQ5" s="16"/>
      <c r="EHR5" s="16"/>
      <c r="EHS5" s="16"/>
      <c r="EHT5" s="16"/>
      <c r="EHU5" s="16"/>
      <c r="EHV5" s="16"/>
      <c r="EHW5" s="16"/>
      <c r="EHX5" s="16"/>
      <c r="EHY5" s="16"/>
      <c r="EHZ5" s="16"/>
      <c r="EIA5" s="16"/>
      <c r="EIB5" s="16"/>
      <c r="EIC5" s="16"/>
      <c r="EID5" s="16"/>
      <c r="EIE5" s="16"/>
      <c r="EIF5" s="16"/>
      <c r="EIG5" s="16"/>
      <c r="EIH5" s="16"/>
      <c r="EII5" s="16"/>
      <c r="EIJ5" s="16"/>
      <c r="EIK5" s="16"/>
      <c r="EIL5" s="16"/>
      <c r="EIM5" s="16"/>
      <c r="EIN5" s="16"/>
      <c r="EIO5" s="16"/>
      <c r="EIP5" s="16"/>
      <c r="EIQ5" s="16"/>
      <c r="EIR5" s="16"/>
      <c r="EIS5" s="16"/>
      <c r="EIT5" s="16"/>
      <c r="EIU5" s="16"/>
      <c r="EIV5" s="16"/>
      <c r="EIW5" s="16"/>
      <c r="EIX5" s="16"/>
      <c r="EIY5" s="16"/>
      <c r="EIZ5" s="16"/>
      <c r="EJA5" s="16"/>
      <c r="EJB5" s="16"/>
      <c r="EJC5" s="16"/>
      <c r="EJD5" s="16"/>
      <c r="EJE5" s="16"/>
      <c r="EJF5" s="16"/>
      <c r="EJG5" s="16"/>
      <c r="EJH5" s="16"/>
      <c r="EJI5" s="16"/>
      <c r="EJJ5" s="16"/>
      <c r="EJK5" s="16"/>
      <c r="EJL5" s="16"/>
      <c r="EJM5" s="16"/>
      <c r="EJN5" s="16"/>
      <c r="EJO5" s="16"/>
      <c r="EJP5" s="16"/>
      <c r="EJQ5" s="16"/>
      <c r="EJR5" s="16"/>
      <c r="EJS5" s="16"/>
      <c r="EJT5" s="16"/>
      <c r="EJU5" s="16"/>
      <c r="EJV5" s="16"/>
      <c r="EJW5" s="16"/>
      <c r="EJX5" s="16"/>
      <c r="EJY5" s="16"/>
      <c r="EJZ5" s="16"/>
      <c r="EKA5" s="16"/>
      <c r="EKB5" s="16"/>
      <c r="EKC5" s="16"/>
      <c r="EKD5" s="16"/>
      <c r="EKE5" s="16"/>
      <c r="EKF5" s="16"/>
      <c r="EKG5" s="16"/>
      <c r="EKH5" s="16"/>
      <c r="EKI5" s="16"/>
      <c r="EKJ5" s="16"/>
      <c r="EKK5" s="16"/>
      <c r="EKL5" s="16"/>
      <c r="EKM5" s="16"/>
      <c r="EKN5" s="16"/>
      <c r="EKO5" s="16"/>
      <c r="EKP5" s="16"/>
      <c r="EKQ5" s="16"/>
      <c r="EKR5" s="16"/>
      <c r="EKS5" s="16"/>
      <c r="EKT5" s="16"/>
      <c r="EKU5" s="16"/>
      <c r="EKV5" s="16"/>
      <c r="EKW5" s="16"/>
      <c r="EKX5" s="16"/>
      <c r="EKY5" s="16"/>
      <c r="EKZ5" s="16"/>
      <c r="ELA5" s="16"/>
      <c r="ELB5" s="16"/>
      <c r="ELC5" s="16"/>
      <c r="ELD5" s="16"/>
      <c r="ELE5" s="16"/>
      <c r="ELF5" s="16"/>
      <c r="ELG5" s="16"/>
      <c r="ELH5" s="16"/>
      <c r="ELI5" s="16"/>
      <c r="ELJ5" s="16"/>
      <c r="ELK5" s="16"/>
      <c r="ELL5" s="16"/>
      <c r="ELM5" s="16"/>
      <c r="ELN5" s="16"/>
      <c r="ELO5" s="16"/>
      <c r="ELP5" s="16"/>
      <c r="ELQ5" s="16"/>
      <c r="ELR5" s="16"/>
      <c r="ELS5" s="16"/>
      <c r="ELT5" s="16"/>
      <c r="ELU5" s="16"/>
      <c r="ELV5" s="16"/>
      <c r="ELW5" s="16"/>
      <c r="ELX5" s="16"/>
      <c r="ELY5" s="16"/>
      <c r="ELZ5" s="16"/>
      <c r="EMA5" s="16"/>
      <c r="EMB5" s="16"/>
      <c r="EMC5" s="16"/>
      <c r="EMD5" s="16"/>
      <c r="EME5" s="16"/>
      <c r="EMF5" s="16"/>
      <c r="EMG5" s="16"/>
      <c r="EMH5" s="16"/>
      <c r="EMI5" s="16"/>
      <c r="EMJ5" s="16"/>
      <c r="EMK5" s="16"/>
      <c r="EML5" s="16"/>
      <c r="EMM5" s="16"/>
      <c r="EMN5" s="16"/>
      <c r="EMO5" s="16"/>
      <c r="EMP5" s="16"/>
      <c r="EMQ5" s="16"/>
      <c r="EMR5" s="16"/>
      <c r="EMS5" s="16"/>
      <c r="EMT5" s="16"/>
      <c r="EMU5" s="16"/>
      <c r="EMV5" s="16"/>
      <c r="EMW5" s="16"/>
      <c r="EMX5" s="16"/>
      <c r="EMY5" s="16"/>
      <c r="EMZ5" s="16"/>
      <c r="ENA5" s="16"/>
      <c r="ENB5" s="16"/>
      <c r="ENC5" s="16"/>
      <c r="END5" s="16"/>
      <c r="ENE5" s="16"/>
      <c r="ENF5" s="16"/>
      <c r="ENG5" s="16"/>
      <c r="ENH5" s="16"/>
      <c r="ENI5" s="16"/>
      <c r="ENJ5" s="16"/>
      <c r="ENK5" s="16"/>
      <c r="ENL5" s="16"/>
      <c r="ENM5" s="16"/>
      <c r="ENN5" s="16"/>
      <c r="ENO5" s="16"/>
      <c r="ENP5" s="16"/>
      <c r="ENQ5" s="16"/>
      <c r="ENR5" s="16"/>
      <c r="ENS5" s="16"/>
      <c r="ENT5" s="16"/>
      <c r="ENU5" s="16"/>
      <c r="ENV5" s="16"/>
      <c r="ENW5" s="16"/>
      <c r="ENX5" s="16"/>
      <c r="ENY5" s="16"/>
      <c r="ENZ5" s="16"/>
      <c r="EOA5" s="16"/>
      <c r="EOB5" s="16"/>
      <c r="EOC5" s="16"/>
      <c r="EOD5" s="16"/>
      <c r="EOE5" s="16"/>
      <c r="EOF5" s="16"/>
      <c r="EOG5" s="16"/>
      <c r="EOH5" s="16"/>
      <c r="EOI5" s="16"/>
      <c r="EOJ5" s="16"/>
      <c r="EOK5" s="16"/>
      <c r="EOL5" s="16"/>
      <c r="EOM5" s="16"/>
      <c r="EON5" s="16"/>
      <c r="EOO5" s="16"/>
      <c r="EOP5" s="16"/>
      <c r="EOQ5" s="16"/>
      <c r="EOR5" s="16"/>
      <c r="EOS5" s="16"/>
      <c r="EOT5" s="16"/>
      <c r="EOU5" s="16"/>
      <c r="EOV5" s="16"/>
      <c r="EOW5" s="16"/>
      <c r="EOX5" s="16"/>
      <c r="EOY5" s="16"/>
      <c r="EOZ5" s="16"/>
      <c r="EPA5" s="16"/>
      <c r="EPB5" s="16"/>
      <c r="EPC5" s="16"/>
      <c r="EPD5" s="16"/>
      <c r="EPE5" s="16"/>
      <c r="EPF5" s="16"/>
      <c r="EPG5" s="16"/>
      <c r="EPH5" s="16"/>
      <c r="EPI5" s="16"/>
      <c r="EPJ5" s="16"/>
      <c r="EPK5" s="16"/>
      <c r="EPL5" s="16"/>
      <c r="EPM5" s="16"/>
      <c r="EPN5" s="16"/>
      <c r="EPO5" s="16"/>
      <c r="EPP5" s="16"/>
      <c r="EPQ5" s="16"/>
      <c r="EPR5" s="16"/>
      <c r="EPS5" s="16"/>
      <c r="EPT5" s="16"/>
      <c r="EPU5" s="16"/>
      <c r="EPV5" s="16"/>
      <c r="EPW5" s="16"/>
      <c r="EPX5" s="16"/>
      <c r="EPY5" s="16"/>
      <c r="EPZ5" s="16"/>
      <c r="EQA5" s="16"/>
      <c r="EQB5" s="16"/>
      <c r="EQC5" s="16"/>
      <c r="EQD5" s="16"/>
      <c r="EQE5" s="16"/>
      <c r="EQF5" s="16"/>
      <c r="EQG5" s="16"/>
      <c r="EQH5" s="16"/>
      <c r="EQI5" s="16"/>
      <c r="EQJ5" s="16"/>
      <c r="EQK5" s="16"/>
      <c r="EQL5" s="16"/>
      <c r="EQM5" s="16"/>
      <c r="EQN5" s="16"/>
      <c r="EQO5" s="16"/>
      <c r="EQP5" s="16"/>
      <c r="EQQ5" s="16"/>
      <c r="EQR5" s="16"/>
      <c r="EQS5" s="16"/>
      <c r="EQT5" s="16"/>
      <c r="EQU5" s="16"/>
      <c r="EQV5" s="16"/>
      <c r="EQW5" s="16"/>
      <c r="EQX5" s="16"/>
      <c r="EQY5" s="16"/>
      <c r="EQZ5" s="16"/>
      <c r="ERA5" s="16"/>
      <c r="ERB5" s="16"/>
      <c r="ERC5" s="16"/>
      <c r="ERD5" s="16"/>
      <c r="ERE5" s="16"/>
      <c r="ERF5" s="16"/>
      <c r="ERG5" s="16"/>
      <c r="ERH5" s="16"/>
      <c r="ERI5" s="16"/>
      <c r="ERJ5" s="16"/>
      <c r="ERK5" s="16"/>
      <c r="ERL5" s="16"/>
      <c r="ERM5" s="16"/>
      <c r="ERN5" s="16"/>
      <c r="ERO5" s="16"/>
      <c r="ERP5" s="16"/>
      <c r="ERQ5" s="16"/>
      <c r="ERR5" s="16"/>
      <c r="ERS5" s="16"/>
      <c r="ERT5" s="16"/>
      <c r="ERU5" s="16"/>
      <c r="ERV5" s="16"/>
      <c r="ERW5" s="16"/>
      <c r="ERX5" s="16"/>
      <c r="ERY5" s="16"/>
      <c r="ERZ5" s="16"/>
      <c r="ESA5" s="16"/>
      <c r="ESB5" s="16"/>
      <c r="ESC5" s="16"/>
      <c r="ESD5" s="16"/>
      <c r="ESE5" s="16"/>
      <c r="ESF5" s="16"/>
      <c r="ESG5" s="16"/>
      <c r="ESH5" s="16"/>
      <c r="ESI5" s="16"/>
      <c r="ESJ5" s="16"/>
      <c r="ESK5" s="16"/>
      <c r="ESL5" s="16"/>
      <c r="ESM5" s="16"/>
      <c r="ESN5" s="16"/>
      <c r="ESO5" s="16"/>
      <c r="ESP5" s="16"/>
      <c r="ESQ5" s="16"/>
      <c r="ESR5" s="16"/>
      <c r="ESS5" s="16"/>
      <c r="EST5" s="16"/>
      <c r="ESU5" s="16"/>
      <c r="ESV5" s="16"/>
      <c r="ESW5" s="16"/>
      <c r="ESX5" s="16"/>
      <c r="ESY5" s="16"/>
      <c r="ESZ5" s="16"/>
      <c r="ETA5" s="16"/>
      <c r="ETB5" s="16"/>
      <c r="ETC5" s="16"/>
      <c r="ETD5" s="16"/>
      <c r="ETE5" s="16"/>
      <c r="ETF5" s="16"/>
      <c r="ETG5" s="16"/>
      <c r="ETH5" s="16"/>
      <c r="ETI5" s="16"/>
      <c r="ETJ5" s="16"/>
      <c r="ETK5" s="16"/>
      <c r="ETL5" s="16"/>
      <c r="ETM5" s="16"/>
      <c r="ETN5" s="16"/>
      <c r="ETO5" s="16"/>
      <c r="ETP5" s="16"/>
      <c r="ETQ5" s="16"/>
      <c r="ETR5" s="16"/>
      <c r="ETS5" s="16"/>
      <c r="ETT5" s="16"/>
      <c r="ETU5" s="16"/>
      <c r="ETV5" s="16"/>
      <c r="ETW5" s="16"/>
      <c r="ETX5" s="16"/>
      <c r="ETY5" s="16"/>
      <c r="ETZ5" s="16"/>
      <c r="EUA5" s="16"/>
      <c r="EUB5" s="16"/>
      <c r="EUC5" s="16"/>
      <c r="EUD5" s="16"/>
      <c r="EUE5" s="16"/>
      <c r="EUF5" s="16"/>
      <c r="EUG5" s="16"/>
      <c r="EUH5" s="16"/>
      <c r="EUI5" s="16"/>
      <c r="EUJ5" s="16"/>
      <c r="EUK5" s="16"/>
      <c r="EUL5" s="16"/>
      <c r="EUM5" s="16"/>
      <c r="EUN5" s="16"/>
      <c r="EUO5" s="16"/>
      <c r="EUP5" s="16"/>
      <c r="EUQ5" s="16"/>
      <c r="EUR5" s="16"/>
      <c r="EUS5" s="16"/>
      <c r="EUT5" s="16"/>
      <c r="EUU5" s="16"/>
      <c r="EUV5" s="16"/>
      <c r="EUW5" s="16"/>
      <c r="EUX5" s="16"/>
      <c r="EUY5" s="16"/>
      <c r="EUZ5" s="16"/>
      <c r="EVA5" s="16"/>
      <c r="EVB5" s="16"/>
      <c r="EVC5" s="16"/>
      <c r="EVD5" s="16"/>
      <c r="EVE5" s="16"/>
      <c r="EVF5" s="16"/>
      <c r="EVG5" s="16"/>
      <c r="EVH5" s="16"/>
      <c r="EVI5" s="16"/>
      <c r="EVJ5" s="16"/>
      <c r="EVK5" s="16"/>
      <c r="EVL5" s="16"/>
      <c r="EVM5" s="16"/>
      <c r="EVN5" s="16"/>
      <c r="EVO5" s="16"/>
      <c r="EVP5" s="16"/>
      <c r="EVQ5" s="16"/>
      <c r="EVR5" s="16"/>
      <c r="EVS5" s="16"/>
      <c r="EVT5" s="16"/>
      <c r="EVU5" s="16"/>
      <c r="EVV5" s="16"/>
      <c r="EVW5" s="16"/>
      <c r="EVX5" s="16"/>
      <c r="EVY5" s="16"/>
      <c r="EVZ5" s="16"/>
      <c r="EWA5" s="16"/>
      <c r="EWB5" s="16"/>
      <c r="EWC5" s="16"/>
      <c r="EWD5" s="16"/>
      <c r="EWE5" s="16"/>
      <c r="EWF5" s="16"/>
      <c r="EWG5" s="16"/>
      <c r="EWH5" s="16"/>
      <c r="EWI5" s="16"/>
      <c r="EWJ5" s="16"/>
      <c r="EWK5" s="16"/>
      <c r="EWL5" s="16"/>
      <c r="EWM5" s="16"/>
      <c r="EWN5" s="16"/>
      <c r="EWO5" s="16"/>
      <c r="EWP5" s="16"/>
      <c r="EWQ5" s="16"/>
      <c r="EWR5" s="16"/>
      <c r="EWS5" s="16"/>
      <c r="EWT5" s="16"/>
      <c r="EWU5" s="16"/>
      <c r="EWV5" s="16"/>
      <c r="EWW5" s="16"/>
      <c r="EWX5" s="16"/>
      <c r="EWY5" s="16"/>
      <c r="EWZ5" s="16"/>
      <c r="EXA5" s="16"/>
      <c r="EXB5" s="16"/>
      <c r="EXC5" s="16"/>
      <c r="EXD5" s="16"/>
      <c r="EXE5" s="16"/>
      <c r="EXF5" s="16"/>
      <c r="EXG5" s="16"/>
      <c r="EXH5" s="16"/>
      <c r="EXI5" s="16"/>
      <c r="EXJ5" s="16"/>
      <c r="EXK5" s="16"/>
      <c r="EXL5" s="16"/>
      <c r="EXM5" s="16"/>
      <c r="EXN5" s="16"/>
      <c r="EXO5" s="16"/>
      <c r="EXP5" s="16"/>
      <c r="EXQ5" s="16"/>
      <c r="EXR5" s="16"/>
      <c r="EXS5" s="16"/>
      <c r="EXT5" s="16"/>
      <c r="EXU5" s="16"/>
      <c r="EXV5" s="16"/>
      <c r="EXW5" s="16"/>
      <c r="EXX5" s="16"/>
      <c r="EXY5" s="16"/>
      <c r="EXZ5" s="16"/>
      <c r="EYA5" s="16"/>
      <c r="EYB5" s="16"/>
      <c r="EYC5" s="16"/>
      <c r="EYD5" s="16"/>
      <c r="EYE5" s="16"/>
      <c r="EYF5" s="16"/>
      <c r="EYG5" s="16"/>
      <c r="EYH5" s="16"/>
      <c r="EYI5" s="16"/>
      <c r="EYJ5" s="16"/>
      <c r="EYK5" s="16"/>
      <c r="EYL5" s="16"/>
      <c r="EYM5" s="16"/>
      <c r="EYN5" s="16"/>
      <c r="EYO5" s="16"/>
      <c r="EYP5" s="16"/>
      <c r="EYQ5" s="16"/>
      <c r="EYR5" s="16"/>
      <c r="EYS5" s="16"/>
      <c r="EYT5" s="16"/>
      <c r="EYU5" s="16"/>
      <c r="EYV5" s="16"/>
      <c r="EYW5" s="16"/>
      <c r="EYX5" s="16"/>
      <c r="EYY5" s="16"/>
      <c r="EYZ5" s="16"/>
      <c r="EZA5" s="16"/>
      <c r="EZB5" s="16"/>
      <c r="EZC5" s="16"/>
      <c r="EZD5" s="16"/>
      <c r="EZE5" s="16"/>
      <c r="EZF5" s="16"/>
      <c r="EZG5" s="16"/>
      <c r="EZH5" s="16"/>
      <c r="EZI5" s="16"/>
      <c r="EZJ5" s="16"/>
      <c r="EZK5" s="16"/>
      <c r="EZL5" s="16"/>
      <c r="EZM5" s="16"/>
      <c r="EZN5" s="16"/>
      <c r="EZO5" s="16"/>
      <c r="EZP5" s="16"/>
      <c r="EZQ5" s="16"/>
      <c r="EZR5" s="16"/>
      <c r="EZS5" s="16"/>
      <c r="EZT5" s="16"/>
      <c r="EZU5" s="16"/>
      <c r="EZV5" s="16"/>
      <c r="EZW5" s="16"/>
      <c r="EZX5" s="16"/>
      <c r="EZY5" s="16"/>
      <c r="EZZ5" s="16"/>
      <c r="FAA5" s="16"/>
      <c r="FAB5" s="16"/>
      <c r="FAC5" s="16"/>
      <c r="FAD5" s="16"/>
      <c r="FAE5" s="16"/>
      <c r="FAF5" s="16"/>
      <c r="FAG5" s="16"/>
      <c r="FAH5" s="16"/>
      <c r="FAI5" s="16"/>
      <c r="FAJ5" s="16"/>
      <c r="FAK5" s="16"/>
      <c r="FAL5" s="16"/>
      <c r="FAM5" s="16"/>
      <c r="FAN5" s="16"/>
      <c r="FAO5" s="16"/>
      <c r="FAP5" s="16"/>
      <c r="FAQ5" s="16"/>
      <c r="FAR5" s="16"/>
      <c r="FAS5" s="16"/>
      <c r="FAT5" s="16"/>
      <c r="FAU5" s="16"/>
      <c r="FAV5" s="16"/>
      <c r="FAW5" s="16"/>
      <c r="FAX5" s="16"/>
      <c r="FAY5" s="16"/>
      <c r="FAZ5" s="16"/>
      <c r="FBA5" s="16"/>
      <c r="FBB5" s="16"/>
      <c r="FBC5" s="16"/>
      <c r="FBD5" s="16"/>
      <c r="FBE5" s="16"/>
      <c r="FBF5" s="16"/>
      <c r="FBG5" s="16"/>
      <c r="FBH5" s="16"/>
      <c r="FBI5" s="16"/>
      <c r="FBJ5" s="16"/>
      <c r="FBK5" s="16"/>
      <c r="FBL5" s="16"/>
      <c r="FBM5" s="16"/>
      <c r="FBN5" s="16"/>
      <c r="FBO5" s="16"/>
      <c r="FBP5" s="16"/>
      <c r="FBQ5" s="16"/>
      <c r="FBR5" s="16"/>
      <c r="FBS5" s="16"/>
      <c r="FBT5" s="16"/>
      <c r="FBU5" s="16"/>
      <c r="FBV5" s="16"/>
      <c r="FBW5" s="16"/>
      <c r="FBX5" s="16"/>
      <c r="FBY5" s="16"/>
      <c r="FBZ5" s="16"/>
      <c r="FCA5" s="16"/>
      <c r="FCB5" s="16"/>
      <c r="FCC5" s="16"/>
      <c r="FCD5" s="16"/>
      <c r="FCE5" s="16"/>
      <c r="FCF5" s="16"/>
      <c r="FCG5" s="16"/>
      <c r="FCH5" s="16"/>
      <c r="FCI5" s="16"/>
      <c r="FCJ5" s="16"/>
      <c r="FCK5" s="16"/>
      <c r="FCL5" s="16"/>
      <c r="FCM5" s="16"/>
      <c r="FCN5" s="16"/>
      <c r="FCO5" s="16"/>
      <c r="FCP5" s="16"/>
      <c r="FCQ5" s="16"/>
      <c r="FCR5" s="16"/>
      <c r="FCS5" s="16"/>
      <c r="FCT5" s="16"/>
      <c r="FCU5" s="16"/>
      <c r="FCV5" s="16"/>
      <c r="FCW5" s="16"/>
      <c r="FCX5" s="16"/>
      <c r="FCY5" s="16"/>
      <c r="FCZ5" s="16"/>
      <c r="FDA5" s="16"/>
      <c r="FDB5" s="16"/>
      <c r="FDC5" s="16"/>
      <c r="FDD5" s="16"/>
      <c r="FDE5" s="16"/>
      <c r="FDF5" s="16"/>
      <c r="FDG5" s="16"/>
      <c r="FDH5" s="16"/>
      <c r="FDI5" s="16"/>
      <c r="FDJ5" s="16"/>
      <c r="FDK5" s="16"/>
      <c r="FDL5" s="16"/>
      <c r="FDM5" s="16"/>
      <c r="FDN5" s="16"/>
      <c r="FDO5" s="16"/>
      <c r="FDP5" s="16"/>
      <c r="FDQ5" s="16"/>
      <c r="FDR5" s="16"/>
      <c r="FDS5" s="16"/>
      <c r="FDT5" s="16"/>
      <c r="FDU5" s="16"/>
      <c r="FDV5" s="16"/>
      <c r="FDW5" s="16"/>
      <c r="FDX5" s="16"/>
      <c r="FDY5" s="16"/>
      <c r="FDZ5" s="16"/>
      <c r="FEA5" s="16"/>
      <c r="FEB5" s="16"/>
      <c r="FEC5" s="16"/>
      <c r="FED5" s="16"/>
      <c r="FEE5" s="16"/>
      <c r="FEF5" s="16"/>
      <c r="FEG5" s="16"/>
      <c r="FEH5" s="16"/>
      <c r="FEI5" s="16"/>
      <c r="FEJ5" s="16"/>
      <c r="FEK5" s="16"/>
      <c r="FEL5" s="16"/>
      <c r="FEM5" s="16"/>
      <c r="FEN5" s="16"/>
      <c r="FEO5" s="16"/>
      <c r="FEP5" s="16"/>
      <c r="FEQ5" s="16"/>
      <c r="FER5" s="16"/>
      <c r="FES5" s="16"/>
      <c r="FET5" s="16"/>
      <c r="FEU5" s="16"/>
      <c r="FEV5" s="16"/>
      <c r="FEW5" s="16"/>
      <c r="FEX5" s="16"/>
      <c r="FEY5" s="16"/>
      <c r="FEZ5" s="16"/>
      <c r="FFA5" s="16"/>
      <c r="FFB5" s="16"/>
      <c r="FFC5" s="16"/>
      <c r="FFD5" s="16"/>
      <c r="FFE5" s="16"/>
      <c r="FFF5" s="16"/>
      <c r="FFG5" s="16"/>
      <c r="FFH5" s="16"/>
      <c r="FFI5" s="16"/>
      <c r="FFJ5" s="16"/>
      <c r="FFK5" s="16"/>
      <c r="FFL5" s="16"/>
      <c r="FFM5" s="16"/>
      <c r="FFN5" s="16"/>
      <c r="FFO5" s="16"/>
      <c r="FFP5" s="16"/>
      <c r="FFQ5" s="16"/>
      <c r="FFR5" s="16"/>
      <c r="FFS5" s="16"/>
      <c r="FFT5" s="16"/>
      <c r="FFU5" s="16"/>
      <c r="FFV5" s="16"/>
      <c r="FFW5" s="16"/>
      <c r="FFX5" s="16"/>
      <c r="FFY5" s="16"/>
      <c r="FFZ5" s="16"/>
      <c r="FGA5" s="16"/>
      <c r="FGB5" s="16"/>
      <c r="FGC5" s="16"/>
      <c r="FGD5" s="16"/>
      <c r="FGE5" s="16"/>
      <c r="FGF5" s="16"/>
      <c r="FGG5" s="16"/>
      <c r="FGH5" s="16"/>
      <c r="FGI5" s="16"/>
      <c r="FGJ5" s="16"/>
      <c r="FGK5" s="16"/>
      <c r="FGL5" s="16"/>
      <c r="FGM5" s="16"/>
      <c r="FGN5" s="16"/>
      <c r="FGO5" s="16"/>
      <c r="FGP5" s="16"/>
      <c r="FGQ5" s="16"/>
      <c r="FGR5" s="16"/>
      <c r="FGS5" s="16"/>
      <c r="FGT5" s="16"/>
      <c r="FGU5" s="16"/>
      <c r="FGV5" s="16"/>
      <c r="FGW5" s="16"/>
      <c r="FGX5" s="16"/>
      <c r="FGY5" s="16"/>
      <c r="FGZ5" s="16"/>
      <c r="FHA5" s="16"/>
      <c r="FHB5" s="16"/>
      <c r="FHC5" s="16"/>
      <c r="FHD5" s="16"/>
      <c r="FHE5" s="16"/>
      <c r="FHF5" s="16"/>
      <c r="FHG5" s="16"/>
      <c r="FHH5" s="16"/>
      <c r="FHI5" s="16"/>
      <c r="FHJ5" s="16"/>
      <c r="FHK5" s="16"/>
      <c r="FHL5" s="16"/>
      <c r="FHM5" s="16"/>
      <c r="FHN5" s="16"/>
      <c r="FHO5" s="16"/>
      <c r="FHP5" s="16"/>
      <c r="FHQ5" s="16"/>
      <c r="FHR5" s="16"/>
      <c r="FHS5" s="16"/>
      <c r="FHT5" s="16"/>
      <c r="FHU5" s="16"/>
      <c r="FHV5" s="16"/>
      <c r="FHW5" s="16"/>
      <c r="FHX5" s="16"/>
      <c r="FHY5" s="16"/>
      <c r="FHZ5" s="16"/>
      <c r="FIA5" s="16"/>
      <c r="FIB5" s="16"/>
      <c r="FIC5" s="16"/>
      <c r="FID5" s="16"/>
      <c r="FIE5" s="16"/>
      <c r="FIF5" s="16"/>
      <c r="FIG5" s="16"/>
      <c r="FIH5" s="16"/>
      <c r="FII5" s="16"/>
      <c r="FIJ5" s="16"/>
      <c r="FIK5" s="16"/>
      <c r="FIL5" s="16"/>
      <c r="FIM5" s="16"/>
      <c r="FIN5" s="16"/>
      <c r="FIO5" s="16"/>
      <c r="FIP5" s="16"/>
      <c r="FIQ5" s="16"/>
      <c r="FIR5" s="16"/>
      <c r="FIS5" s="16"/>
      <c r="FIT5" s="16"/>
      <c r="FIU5" s="16"/>
      <c r="FIV5" s="16"/>
      <c r="FIW5" s="16"/>
      <c r="FIX5" s="16"/>
      <c r="FIY5" s="16"/>
      <c r="FIZ5" s="16"/>
      <c r="FJA5" s="16"/>
      <c r="FJB5" s="16"/>
      <c r="FJC5" s="16"/>
      <c r="FJD5" s="16"/>
      <c r="FJE5" s="16"/>
      <c r="FJF5" s="16"/>
      <c r="FJG5" s="16"/>
      <c r="FJH5" s="16"/>
      <c r="FJI5" s="16"/>
      <c r="FJJ5" s="16"/>
      <c r="FJK5" s="16"/>
      <c r="FJL5" s="16"/>
      <c r="FJM5" s="16"/>
      <c r="FJN5" s="16"/>
      <c r="FJO5" s="16"/>
      <c r="FJP5" s="16"/>
      <c r="FJQ5" s="16"/>
      <c r="FJR5" s="16"/>
      <c r="FJS5" s="16"/>
      <c r="FJT5" s="16"/>
      <c r="FJU5" s="16"/>
      <c r="FJV5" s="16"/>
      <c r="FJW5" s="16"/>
      <c r="FJX5" s="16"/>
      <c r="FJY5" s="16"/>
      <c r="FJZ5" s="16"/>
      <c r="FKA5" s="16"/>
      <c r="FKB5" s="16"/>
      <c r="FKC5" s="16"/>
      <c r="FKD5" s="16"/>
      <c r="FKE5" s="16"/>
      <c r="FKF5" s="16"/>
      <c r="FKG5" s="16"/>
      <c r="FKH5" s="16"/>
      <c r="FKI5" s="16"/>
      <c r="FKJ5" s="16"/>
      <c r="FKK5" s="16"/>
      <c r="FKL5" s="16"/>
      <c r="FKM5" s="16"/>
      <c r="FKN5" s="16"/>
      <c r="FKO5" s="16"/>
      <c r="FKP5" s="16"/>
      <c r="FKQ5" s="16"/>
      <c r="FKR5" s="16"/>
      <c r="FKS5" s="16"/>
      <c r="FKT5" s="16"/>
      <c r="FKU5" s="16"/>
      <c r="FKV5" s="16"/>
      <c r="FKW5" s="16"/>
      <c r="FKX5" s="16"/>
      <c r="FKY5" s="16"/>
      <c r="FKZ5" s="16"/>
      <c r="FLA5" s="16"/>
      <c r="FLB5" s="16"/>
      <c r="FLC5" s="16"/>
      <c r="FLD5" s="16"/>
      <c r="FLE5" s="16"/>
      <c r="FLF5" s="16"/>
      <c r="FLG5" s="16"/>
      <c r="FLH5" s="16"/>
      <c r="FLI5" s="16"/>
      <c r="FLJ5" s="16"/>
      <c r="FLK5" s="16"/>
      <c r="FLL5" s="16"/>
      <c r="FLM5" s="16"/>
      <c r="FLN5" s="16"/>
      <c r="FLO5" s="16"/>
      <c r="FLP5" s="16"/>
      <c r="FLQ5" s="16"/>
      <c r="FLR5" s="16"/>
      <c r="FLS5" s="16"/>
      <c r="FLT5" s="16"/>
      <c r="FLU5" s="16"/>
      <c r="FLV5" s="16"/>
      <c r="FLW5" s="16"/>
      <c r="FLX5" s="16"/>
      <c r="FLY5" s="16"/>
      <c r="FLZ5" s="16"/>
      <c r="FMA5" s="16"/>
      <c r="FMB5" s="16"/>
      <c r="FMC5" s="16"/>
      <c r="FMD5" s="16"/>
      <c r="FME5" s="16"/>
      <c r="FMF5" s="16"/>
      <c r="FMG5" s="16"/>
      <c r="FMH5" s="16"/>
      <c r="FMI5" s="16"/>
      <c r="FMJ5" s="16"/>
      <c r="FMK5" s="16"/>
      <c r="FML5" s="16"/>
      <c r="FMM5" s="16"/>
      <c r="FMN5" s="16"/>
      <c r="FMO5" s="16"/>
      <c r="FMP5" s="16"/>
      <c r="FMQ5" s="16"/>
      <c r="FMR5" s="16"/>
      <c r="FMS5" s="16"/>
      <c r="FMT5" s="16"/>
      <c r="FMU5" s="16"/>
      <c r="FMV5" s="16"/>
      <c r="FMW5" s="16"/>
      <c r="FMX5" s="16"/>
      <c r="FMY5" s="16"/>
      <c r="FMZ5" s="16"/>
      <c r="FNA5" s="16"/>
      <c r="FNB5" s="16"/>
      <c r="FNC5" s="16"/>
      <c r="FND5" s="16"/>
      <c r="FNE5" s="16"/>
      <c r="FNF5" s="16"/>
      <c r="FNG5" s="16"/>
      <c r="FNH5" s="16"/>
      <c r="FNI5" s="16"/>
      <c r="FNJ5" s="16"/>
      <c r="FNK5" s="16"/>
      <c r="FNL5" s="16"/>
      <c r="FNM5" s="16"/>
      <c r="FNN5" s="16"/>
      <c r="FNO5" s="16"/>
      <c r="FNP5" s="16"/>
      <c r="FNQ5" s="16"/>
      <c r="FNR5" s="16"/>
      <c r="FNS5" s="16"/>
      <c r="FNT5" s="16"/>
      <c r="FNU5" s="16"/>
      <c r="FNV5" s="16"/>
      <c r="FNW5" s="16"/>
      <c r="FNX5" s="16"/>
      <c r="FNY5" s="16"/>
      <c r="FNZ5" s="16"/>
      <c r="FOA5" s="16"/>
      <c r="FOB5" s="16"/>
      <c r="FOC5" s="16"/>
      <c r="FOD5" s="16"/>
      <c r="FOE5" s="16"/>
      <c r="FOF5" s="16"/>
      <c r="FOG5" s="16"/>
      <c r="FOH5" s="16"/>
      <c r="FOI5" s="16"/>
      <c r="FOJ5" s="16"/>
      <c r="FOK5" s="16"/>
      <c r="FOL5" s="16"/>
      <c r="FOM5" s="16"/>
      <c r="FON5" s="16"/>
      <c r="FOO5" s="16"/>
      <c r="FOP5" s="16"/>
      <c r="FOQ5" s="16"/>
      <c r="FOR5" s="16"/>
      <c r="FOS5" s="16"/>
      <c r="FOT5" s="16"/>
      <c r="FOU5" s="16"/>
      <c r="FOV5" s="16"/>
      <c r="FOW5" s="16"/>
      <c r="FOX5" s="16"/>
      <c r="FOY5" s="16"/>
      <c r="FOZ5" s="16"/>
      <c r="FPA5" s="16"/>
      <c r="FPB5" s="16"/>
      <c r="FPC5" s="16"/>
      <c r="FPD5" s="16"/>
      <c r="FPE5" s="16"/>
      <c r="FPF5" s="16"/>
      <c r="FPG5" s="16"/>
      <c r="FPH5" s="16"/>
      <c r="FPI5" s="16"/>
      <c r="FPJ5" s="16"/>
      <c r="FPK5" s="16"/>
      <c r="FPL5" s="16"/>
      <c r="FPM5" s="16"/>
      <c r="FPN5" s="16"/>
      <c r="FPO5" s="16"/>
      <c r="FPP5" s="16"/>
      <c r="FPQ5" s="16"/>
      <c r="FPR5" s="16"/>
      <c r="FPS5" s="16"/>
      <c r="FPT5" s="16"/>
      <c r="FPU5" s="16"/>
      <c r="FPV5" s="16"/>
      <c r="FPW5" s="16"/>
      <c r="FPX5" s="16"/>
      <c r="FPY5" s="16"/>
      <c r="FPZ5" s="16"/>
      <c r="FQA5" s="16"/>
      <c r="FQB5" s="16"/>
      <c r="FQC5" s="16"/>
      <c r="FQD5" s="16"/>
      <c r="FQE5" s="16"/>
      <c r="FQF5" s="16"/>
      <c r="FQG5" s="16"/>
      <c r="FQH5" s="16"/>
      <c r="FQI5" s="16"/>
      <c r="FQJ5" s="16"/>
      <c r="FQK5" s="16"/>
      <c r="FQL5" s="16"/>
      <c r="FQM5" s="16"/>
      <c r="FQN5" s="16"/>
      <c r="FQO5" s="16"/>
      <c r="FQP5" s="16"/>
      <c r="FQQ5" s="16"/>
      <c r="FQR5" s="16"/>
      <c r="FQS5" s="16"/>
      <c r="FQT5" s="16"/>
      <c r="FQU5" s="16"/>
      <c r="FQV5" s="16"/>
      <c r="FQW5" s="16"/>
      <c r="FQX5" s="16"/>
      <c r="FQY5" s="16"/>
      <c r="FQZ5" s="16"/>
      <c r="FRA5" s="16"/>
      <c r="FRB5" s="16"/>
      <c r="FRC5" s="16"/>
      <c r="FRD5" s="16"/>
      <c r="FRE5" s="16"/>
      <c r="FRF5" s="16"/>
      <c r="FRG5" s="16"/>
      <c r="FRH5" s="16"/>
      <c r="FRI5" s="16"/>
      <c r="FRJ5" s="16"/>
      <c r="FRK5" s="16"/>
      <c r="FRL5" s="16"/>
      <c r="FRM5" s="16"/>
      <c r="FRN5" s="16"/>
      <c r="FRO5" s="16"/>
      <c r="FRP5" s="16"/>
      <c r="FRQ5" s="16"/>
      <c r="FRR5" s="16"/>
      <c r="FRS5" s="16"/>
      <c r="FRT5" s="16"/>
      <c r="FRU5" s="16"/>
      <c r="FRV5" s="16"/>
      <c r="FRW5" s="16"/>
      <c r="FRX5" s="16"/>
      <c r="FRY5" s="16"/>
      <c r="FRZ5" s="16"/>
      <c r="FSA5" s="16"/>
      <c r="FSB5" s="16"/>
      <c r="FSC5" s="16"/>
      <c r="FSD5" s="16"/>
      <c r="FSE5" s="16"/>
      <c r="FSF5" s="16"/>
      <c r="FSG5" s="16"/>
      <c r="FSH5" s="16"/>
      <c r="FSI5" s="16"/>
      <c r="FSJ5" s="16"/>
      <c r="FSK5" s="16"/>
      <c r="FSL5" s="16"/>
      <c r="FSM5" s="16"/>
      <c r="FSN5" s="16"/>
      <c r="FSO5" s="16"/>
      <c r="FSP5" s="16"/>
      <c r="FSQ5" s="16"/>
      <c r="FSR5" s="16"/>
      <c r="FSS5" s="16"/>
      <c r="FST5" s="16"/>
      <c r="FSU5" s="16"/>
      <c r="FSV5" s="16"/>
      <c r="FSW5" s="16"/>
      <c r="FSX5" s="16"/>
      <c r="FSY5" s="16"/>
      <c r="FSZ5" s="16"/>
      <c r="FTA5" s="16"/>
      <c r="FTB5" s="16"/>
      <c r="FTC5" s="16"/>
      <c r="FTD5" s="16"/>
      <c r="FTE5" s="16"/>
      <c r="FTF5" s="16"/>
      <c r="FTG5" s="16"/>
      <c r="FTH5" s="16"/>
      <c r="FTI5" s="16"/>
      <c r="FTJ5" s="16"/>
      <c r="FTK5" s="16"/>
      <c r="FTL5" s="16"/>
      <c r="FTM5" s="16"/>
      <c r="FTN5" s="16"/>
      <c r="FTO5" s="16"/>
      <c r="FTP5" s="16"/>
      <c r="FTQ5" s="16"/>
      <c r="FTR5" s="16"/>
      <c r="FTS5" s="16"/>
      <c r="FTT5" s="16"/>
      <c r="FTU5" s="16"/>
      <c r="FTV5" s="16"/>
      <c r="FTW5" s="16"/>
      <c r="FTX5" s="16"/>
      <c r="FTY5" s="16"/>
      <c r="FTZ5" s="16"/>
      <c r="FUA5" s="16"/>
      <c r="FUB5" s="16"/>
      <c r="FUC5" s="16"/>
      <c r="FUD5" s="16"/>
      <c r="FUE5" s="16"/>
      <c r="FUF5" s="16"/>
      <c r="FUG5" s="16"/>
      <c r="FUH5" s="16"/>
      <c r="FUI5" s="16"/>
      <c r="FUJ5" s="16"/>
      <c r="FUK5" s="16"/>
      <c r="FUL5" s="16"/>
      <c r="FUM5" s="16"/>
      <c r="FUN5" s="16"/>
      <c r="FUO5" s="16"/>
      <c r="FUP5" s="16"/>
      <c r="FUQ5" s="16"/>
      <c r="FUR5" s="16"/>
      <c r="FUS5" s="16"/>
      <c r="FUT5" s="16"/>
      <c r="FUU5" s="16"/>
      <c r="FUV5" s="16"/>
      <c r="FUW5" s="16"/>
      <c r="FUX5" s="16"/>
      <c r="FUY5" s="16"/>
      <c r="FUZ5" s="16"/>
      <c r="FVA5" s="16"/>
      <c r="FVB5" s="16"/>
      <c r="FVC5" s="16"/>
      <c r="FVD5" s="16"/>
      <c r="FVE5" s="16"/>
      <c r="FVF5" s="16"/>
      <c r="FVG5" s="16"/>
      <c r="FVH5" s="16"/>
      <c r="FVI5" s="16"/>
      <c r="FVJ5" s="16"/>
      <c r="FVK5" s="16"/>
      <c r="FVL5" s="16"/>
      <c r="FVM5" s="16"/>
      <c r="FVN5" s="16"/>
      <c r="FVO5" s="16"/>
      <c r="FVP5" s="16"/>
      <c r="FVQ5" s="16"/>
      <c r="FVR5" s="16"/>
      <c r="FVS5" s="16"/>
      <c r="FVT5" s="16"/>
      <c r="FVU5" s="16"/>
      <c r="FVV5" s="16"/>
      <c r="FVW5" s="16"/>
      <c r="FVX5" s="16"/>
      <c r="FVY5" s="16"/>
      <c r="FVZ5" s="16"/>
      <c r="FWA5" s="16"/>
      <c r="FWB5" s="16"/>
      <c r="FWC5" s="16"/>
      <c r="FWD5" s="16"/>
      <c r="FWE5" s="16"/>
      <c r="FWF5" s="16"/>
      <c r="FWG5" s="16"/>
      <c r="FWH5" s="16"/>
      <c r="FWI5" s="16"/>
      <c r="FWJ5" s="16"/>
      <c r="FWK5" s="16"/>
      <c r="FWL5" s="16"/>
      <c r="FWM5" s="16"/>
      <c r="FWN5" s="16"/>
      <c r="FWO5" s="16"/>
      <c r="FWP5" s="16"/>
      <c r="FWQ5" s="16"/>
      <c r="FWR5" s="16"/>
      <c r="FWS5" s="16"/>
      <c r="FWT5" s="16"/>
      <c r="FWU5" s="16"/>
      <c r="FWV5" s="16"/>
      <c r="FWW5" s="16"/>
      <c r="FWX5" s="16"/>
      <c r="FWY5" s="16"/>
      <c r="FWZ5" s="16"/>
      <c r="FXA5" s="16"/>
      <c r="FXB5" s="16"/>
      <c r="FXC5" s="16"/>
      <c r="FXD5" s="16"/>
      <c r="FXE5" s="16"/>
      <c r="FXF5" s="16"/>
      <c r="FXG5" s="16"/>
      <c r="FXH5" s="16"/>
      <c r="FXI5" s="16"/>
      <c r="FXJ5" s="16"/>
      <c r="FXK5" s="16"/>
      <c r="FXL5" s="16"/>
      <c r="FXM5" s="16"/>
      <c r="FXN5" s="16"/>
      <c r="FXO5" s="16"/>
      <c r="FXP5" s="16"/>
      <c r="FXQ5" s="16"/>
      <c r="FXR5" s="16"/>
      <c r="FXS5" s="16"/>
      <c r="FXT5" s="16"/>
      <c r="FXU5" s="16"/>
      <c r="FXV5" s="16"/>
      <c r="FXW5" s="16"/>
      <c r="FXX5" s="16"/>
      <c r="FXY5" s="16"/>
      <c r="FXZ5" s="16"/>
      <c r="FYA5" s="16"/>
      <c r="FYB5" s="16"/>
      <c r="FYC5" s="16"/>
      <c r="FYD5" s="16"/>
      <c r="FYE5" s="16"/>
      <c r="FYF5" s="16"/>
      <c r="FYG5" s="16"/>
      <c r="FYH5" s="16"/>
      <c r="FYI5" s="16"/>
      <c r="FYJ5" s="16"/>
      <c r="FYK5" s="16"/>
      <c r="FYL5" s="16"/>
      <c r="FYM5" s="16"/>
      <c r="FYN5" s="16"/>
      <c r="FYO5" s="16"/>
      <c r="FYP5" s="16"/>
      <c r="FYQ5" s="16"/>
      <c r="FYR5" s="16"/>
      <c r="FYS5" s="16"/>
      <c r="FYT5" s="16"/>
      <c r="FYU5" s="16"/>
      <c r="FYV5" s="16"/>
      <c r="FYW5" s="16"/>
      <c r="FYX5" s="16"/>
      <c r="FYY5" s="16"/>
      <c r="FYZ5" s="16"/>
      <c r="FZA5" s="16"/>
      <c r="FZB5" s="16"/>
      <c r="FZC5" s="16"/>
      <c r="FZD5" s="16"/>
      <c r="FZE5" s="16"/>
      <c r="FZF5" s="16"/>
      <c r="FZG5" s="16"/>
      <c r="FZH5" s="16"/>
      <c r="FZI5" s="16"/>
      <c r="FZJ5" s="16"/>
      <c r="FZK5" s="16"/>
      <c r="FZL5" s="16"/>
      <c r="FZM5" s="16"/>
      <c r="FZN5" s="16"/>
      <c r="FZO5" s="16"/>
      <c r="FZP5" s="16"/>
      <c r="FZQ5" s="16"/>
      <c r="FZR5" s="16"/>
      <c r="FZS5" s="16"/>
      <c r="FZT5" s="16"/>
      <c r="FZU5" s="16"/>
      <c r="FZV5" s="16"/>
      <c r="FZW5" s="16"/>
      <c r="FZX5" s="16"/>
      <c r="FZY5" s="16"/>
      <c r="FZZ5" s="16"/>
      <c r="GAA5" s="16"/>
      <c r="GAB5" s="16"/>
      <c r="GAC5" s="16"/>
      <c r="GAD5" s="16"/>
      <c r="GAE5" s="16"/>
      <c r="GAF5" s="16"/>
      <c r="GAG5" s="16"/>
      <c r="GAH5" s="16"/>
      <c r="GAI5" s="16"/>
      <c r="GAJ5" s="16"/>
      <c r="GAK5" s="16"/>
      <c r="GAL5" s="16"/>
      <c r="GAM5" s="16"/>
      <c r="GAN5" s="16"/>
      <c r="GAO5" s="16"/>
      <c r="GAP5" s="16"/>
      <c r="GAQ5" s="16"/>
      <c r="GAR5" s="16"/>
      <c r="GAS5" s="16"/>
      <c r="GAT5" s="16"/>
      <c r="GAU5" s="16"/>
      <c r="GAV5" s="16"/>
      <c r="GAW5" s="16"/>
      <c r="GAX5" s="16"/>
      <c r="GAY5" s="16"/>
      <c r="GAZ5" s="16"/>
      <c r="GBA5" s="16"/>
      <c r="GBB5" s="16"/>
      <c r="GBC5" s="16"/>
      <c r="GBD5" s="16"/>
      <c r="GBE5" s="16"/>
      <c r="GBF5" s="16"/>
      <c r="GBG5" s="16"/>
      <c r="GBH5" s="16"/>
      <c r="GBI5" s="16"/>
      <c r="GBJ5" s="16"/>
      <c r="GBK5" s="16"/>
      <c r="GBL5" s="16"/>
      <c r="GBM5" s="16"/>
      <c r="GBN5" s="16"/>
      <c r="GBO5" s="16"/>
      <c r="GBP5" s="16"/>
      <c r="GBQ5" s="16"/>
      <c r="GBR5" s="16"/>
      <c r="GBS5" s="16"/>
      <c r="GBT5" s="16"/>
      <c r="GBU5" s="16"/>
      <c r="GBV5" s="16"/>
      <c r="GBW5" s="16"/>
      <c r="GBX5" s="16"/>
      <c r="GBY5" s="16"/>
      <c r="GBZ5" s="16"/>
      <c r="GCA5" s="16"/>
      <c r="GCB5" s="16"/>
      <c r="GCC5" s="16"/>
      <c r="GCD5" s="16"/>
      <c r="GCE5" s="16"/>
      <c r="GCF5" s="16"/>
      <c r="GCG5" s="16"/>
      <c r="GCH5" s="16"/>
      <c r="GCI5" s="16"/>
      <c r="GCJ5" s="16"/>
      <c r="GCK5" s="16"/>
      <c r="GCL5" s="16"/>
      <c r="GCM5" s="16"/>
      <c r="GCN5" s="16"/>
      <c r="GCO5" s="16"/>
      <c r="GCP5" s="16"/>
      <c r="GCQ5" s="16"/>
      <c r="GCR5" s="16"/>
      <c r="GCS5" s="16"/>
      <c r="GCT5" s="16"/>
      <c r="GCU5" s="16"/>
      <c r="GCV5" s="16"/>
      <c r="GCW5" s="16"/>
      <c r="GCX5" s="16"/>
      <c r="GCY5" s="16"/>
      <c r="GCZ5" s="16"/>
      <c r="GDA5" s="16"/>
      <c r="GDB5" s="16"/>
      <c r="GDC5" s="16"/>
      <c r="GDD5" s="16"/>
      <c r="GDE5" s="16"/>
      <c r="GDF5" s="16"/>
      <c r="GDG5" s="16"/>
      <c r="GDH5" s="16"/>
      <c r="GDI5" s="16"/>
      <c r="GDJ5" s="16"/>
      <c r="GDK5" s="16"/>
      <c r="GDL5" s="16"/>
      <c r="GDM5" s="16"/>
      <c r="GDN5" s="16"/>
      <c r="GDO5" s="16"/>
      <c r="GDP5" s="16"/>
      <c r="GDQ5" s="16"/>
      <c r="GDR5" s="16"/>
      <c r="GDS5" s="16"/>
      <c r="GDT5" s="16"/>
      <c r="GDU5" s="16"/>
      <c r="GDV5" s="16"/>
      <c r="GDW5" s="16"/>
      <c r="GDX5" s="16"/>
      <c r="GDY5" s="16"/>
      <c r="GDZ5" s="16"/>
      <c r="GEA5" s="16"/>
      <c r="GEB5" s="16"/>
      <c r="GEC5" s="16"/>
      <c r="GED5" s="16"/>
      <c r="GEE5" s="16"/>
      <c r="GEF5" s="16"/>
      <c r="GEG5" s="16"/>
      <c r="GEH5" s="16"/>
      <c r="GEI5" s="16"/>
      <c r="GEJ5" s="16"/>
      <c r="GEK5" s="16"/>
      <c r="GEL5" s="16"/>
      <c r="GEM5" s="16"/>
      <c r="GEN5" s="16"/>
      <c r="GEO5" s="16"/>
      <c r="GEP5" s="16"/>
      <c r="GEQ5" s="16"/>
      <c r="GER5" s="16"/>
      <c r="GES5" s="16"/>
      <c r="GET5" s="16"/>
      <c r="GEU5" s="16"/>
      <c r="GEV5" s="16"/>
      <c r="GEW5" s="16"/>
      <c r="GEX5" s="16"/>
      <c r="GEY5" s="16"/>
      <c r="GEZ5" s="16"/>
      <c r="GFA5" s="16"/>
      <c r="GFB5" s="16"/>
      <c r="GFC5" s="16"/>
      <c r="GFD5" s="16"/>
      <c r="GFE5" s="16"/>
      <c r="GFF5" s="16"/>
      <c r="GFG5" s="16"/>
      <c r="GFH5" s="16"/>
      <c r="GFI5" s="16"/>
      <c r="GFJ5" s="16"/>
      <c r="GFK5" s="16"/>
      <c r="GFL5" s="16"/>
      <c r="GFM5" s="16"/>
      <c r="GFN5" s="16"/>
      <c r="GFO5" s="16"/>
      <c r="GFP5" s="16"/>
      <c r="GFQ5" s="16"/>
      <c r="GFR5" s="16"/>
      <c r="GFS5" s="16"/>
      <c r="GFT5" s="16"/>
      <c r="GFU5" s="16"/>
      <c r="GFV5" s="16"/>
      <c r="GFW5" s="16"/>
      <c r="GFX5" s="16"/>
      <c r="GFY5" s="16"/>
      <c r="GFZ5" s="16"/>
      <c r="GGA5" s="16"/>
      <c r="GGB5" s="16"/>
      <c r="GGC5" s="16"/>
      <c r="GGD5" s="16"/>
      <c r="GGE5" s="16"/>
      <c r="GGF5" s="16"/>
      <c r="GGG5" s="16"/>
      <c r="GGH5" s="16"/>
      <c r="GGI5" s="16"/>
      <c r="GGJ5" s="16"/>
      <c r="GGK5" s="16"/>
      <c r="GGL5" s="16"/>
      <c r="GGM5" s="16"/>
      <c r="GGN5" s="16"/>
      <c r="GGO5" s="16"/>
      <c r="GGP5" s="16"/>
      <c r="GGQ5" s="16"/>
      <c r="GGR5" s="16"/>
      <c r="GGS5" s="16"/>
      <c r="GGT5" s="16"/>
      <c r="GGU5" s="16"/>
      <c r="GGV5" s="16"/>
      <c r="GGW5" s="16"/>
      <c r="GGX5" s="16"/>
      <c r="GGY5" s="16"/>
      <c r="GGZ5" s="16"/>
      <c r="GHA5" s="16"/>
      <c r="GHB5" s="16"/>
      <c r="GHC5" s="16"/>
    </row>
    <row r="6" spans="1:4943" ht="13.15" customHeight="1" x14ac:dyDescent="0.25">
      <c r="A6" s="132"/>
      <c r="B6" s="127"/>
      <c r="C6" s="128"/>
      <c r="D6" s="122"/>
      <c r="E6" s="122"/>
      <c r="F6" s="122"/>
      <c r="G6" s="141"/>
      <c r="H6" s="144"/>
      <c r="I6" s="93" t="s">
        <v>2</v>
      </c>
      <c r="J6" s="94"/>
      <c r="K6" s="94"/>
      <c r="L6" s="95"/>
      <c r="M6" s="121" t="s">
        <v>13</v>
      </c>
      <c r="N6" s="121" t="s">
        <v>14</v>
      </c>
      <c r="O6" s="146" t="s">
        <v>49</v>
      </c>
      <c r="P6" s="90" t="s">
        <v>15</v>
      </c>
      <c r="Q6" s="78" t="s">
        <v>69</v>
      </c>
      <c r="R6" s="5"/>
    </row>
    <row r="7" spans="1:4943" ht="15.75" customHeight="1" x14ac:dyDescent="0.25">
      <c r="A7" s="132"/>
      <c r="B7" s="127"/>
      <c r="C7" s="128"/>
      <c r="D7" s="122"/>
      <c r="E7" s="122"/>
      <c r="F7" s="122"/>
      <c r="G7" s="141"/>
      <c r="H7" s="144"/>
      <c r="I7" s="96"/>
      <c r="J7" s="97"/>
      <c r="K7" s="97"/>
      <c r="L7" s="98"/>
      <c r="M7" s="122"/>
      <c r="N7" s="122"/>
      <c r="O7" s="144"/>
      <c r="P7" s="91"/>
      <c r="Q7" s="79"/>
      <c r="R7" s="5"/>
    </row>
    <row r="8" spans="1:4943" ht="15.75" customHeight="1" x14ac:dyDescent="0.25">
      <c r="A8" s="132"/>
      <c r="B8" s="127"/>
      <c r="C8" s="128"/>
      <c r="D8" s="122"/>
      <c r="E8" s="122"/>
      <c r="F8" s="122"/>
      <c r="G8" s="141"/>
      <c r="H8" s="144"/>
      <c r="I8" s="121" t="s">
        <v>12</v>
      </c>
      <c r="J8" s="93" t="s">
        <v>3</v>
      </c>
      <c r="K8" s="94"/>
      <c r="L8" s="95"/>
      <c r="M8" s="122"/>
      <c r="N8" s="122"/>
      <c r="O8" s="144"/>
      <c r="P8" s="91"/>
      <c r="Q8" s="79"/>
      <c r="R8" s="5"/>
    </row>
    <row r="9" spans="1:4943" ht="15.75" customHeight="1" x14ac:dyDescent="0.25">
      <c r="A9" s="132"/>
      <c r="B9" s="127"/>
      <c r="C9" s="128"/>
      <c r="D9" s="122"/>
      <c r="E9" s="122"/>
      <c r="F9" s="122"/>
      <c r="G9" s="141"/>
      <c r="H9" s="144"/>
      <c r="I9" s="122"/>
      <c r="J9" s="96"/>
      <c r="K9" s="97"/>
      <c r="L9" s="98"/>
      <c r="M9" s="122"/>
      <c r="N9" s="122"/>
      <c r="O9" s="144"/>
      <c r="P9" s="91"/>
      <c r="Q9" s="79"/>
      <c r="R9" s="5"/>
    </row>
    <row r="10" spans="1:4943" ht="15" customHeight="1" x14ac:dyDescent="0.25">
      <c r="A10" s="132"/>
      <c r="B10" s="127"/>
      <c r="C10" s="128"/>
      <c r="D10" s="122"/>
      <c r="E10" s="122"/>
      <c r="F10" s="122"/>
      <c r="G10" s="141"/>
      <c r="H10" s="144"/>
      <c r="I10" s="122"/>
      <c r="J10" s="99" t="s">
        <v>4</v>
      </c>
      <c r="K10" s="99" t="s">
        <v>68</v>
      </c>
      <c r="L10" s="99" t="s">
        <v>5</v>
      </c>
      <c r="M10" s="122"/>
      <c r="N10" s="122"/>
      <c r="O10" s="144"/>
      <c r="P10" s="91"/>
      <c r="Q10" s="79"/>
      <c r="R10" s="5"/>
    </row>
    <row r="11" spans="1:4943" ht="15.75" customHeight="1" x14ac:dyDescent="0.25">
      <c r="A11" s="132"/>
      <c r="B11" s="127"/>
      <c r="C11" s="128"/>
      <c r="D11" s="122"/>
      <c r="E11" s="122"/>
      <c r="F11" s="122"/>
      <c r="G11" s="141"/>
      <c r="H11" s="144"/>
      <c r="I11" s="122"/>
      <c r="J11" s="100"/>
      <c r="K11" s="100"/>
      <c r="L11" s="100"/>
      <c r="M11" s="122"/>
      <c r="N11" s="122"/>
      <c r="O11" s="144"/>
      <c r="P11" s="91"/>
      <c r="Q11" s="79"/>
      <c r="R11" s="5"/>
    </row>
    <row r="12" spans="1:4943" ht="15.75" customHeight="1" x14ac:dyDescent="0.25">
      <c r="A12" s="132"/>
      <c r="B12" s="127"/>
      <c r="C12" s="128"/>
      <c r="D12" s="122"/>
      <c r="E12" s="122"/>
      <c r="F12" s="122"/>
      <c r="G12" s="141"/>
      <c r="H12" s="144"/>
      <c r="I12" s="122"/>
      <c r="J12" s="100"/>
      <c r="K12" s="100"/>
      <c r="L12" s="100"/>
      <c r="M12" s="122"/>
      <c r="N12" s="122"/>
      <c r="O12" s="144"/>
      <c r="P12" s="91"/>
      <c r="Q12" s="79"/>
      <c r="R12" s="5"/>
    </row>
    <row r="13" spans="1:4943" ht="19.149999999999999" customHeight="1" x14ac:dyDescent="0.25">
      <c r="A13" s="132"/>
      <c r="B13" s="127"/>
      <c r="C13" s="128"/>
      <c r="D13" s="122"/>
      <c r="E13" s="122"/>
      <c r="F13" s="122"/>
      <c r="G13" s="141"/>
      <c r="H13" s="144"/>
      <c r="I13" s="122"/>
      <c r="J13" s="100"/>
      <c r="K13" s="100"/>
      <c r="L13" s="100"/>
      <c r="M13" s="122"/>
      <c r="N13" s="122"/>
      <c r="O13" s="144"/>
      <c r="P13" s="91"/>
      <c r="Q13" s="80"/>
      <c r="R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</row>
    <row r="14" spans="1:4943" ht="21.6" hidden="1" customHeight="1" x14ac:dyDescent="0.25">
      <c r="A14" s="133"/>
      <c r="B14" s="129"/>
      <c r="C14" s="130"/>
      <c r="D14" s="123"/>
      <c r="E14" s="123"/>
      <c r="F14" s="123"/>
      <c r="G14" s="142"/>
      <c r="H14" s="145"/>
      <c r="I14" s="123"/>
      <c r="J14" s="101"/>
      <c r="K14" s="101"/>
      <c r="L14" s="101"/>
      <c r="M14" s="123"/>
      <c r="N14" s="123"/>
      <c r="O14" s="145"/>
      <c r="P14" s="92"/>
      <c r="Q14" s="23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</row>
    <row r="15" spans="1:4943" ht="15.6" customHeight="1" x14ac:dyDescent="0.25">
      <c r="A15" s="43" t="s">
        <v>54</v>
      </c>
      <c r="B15" s="115" t="s">
        <v>51</v>
      </c>
      <c r="C15" s="116"/>
      <c r="D15" s="44"/>
      <c r="E15" s="44"/>
      <c r="F15" s="45"/>
      <c r="G15" s="45">
        <f>SUM(G16:G21)</f>
        <v>204</v>
      </c>
      <c r="H15" s="45">
        <f t="shared" ref="H15:O15" si="0">SUM(H16:H21)</f>
        <v>12</v>
      </c>
      <c r="I15" s="45">
        <f t="shared" si="0"/>
        <v>204</v>
      </c>
      <c r="J15" s="45">
        <f t="shared" si="0"/>
        <v>174</v>
      </c>
      <c r="K15" s="45">
        <f t="shared" si="0"/>
        <v>30</v>
      </c>
      <c r="L15" s="45">
        <f t="shared" si="0"/>
        <v>0</v>
      </c>
      <c r="M15" s="45">
        <f t="shared" si="0"/>
        <v>0</v>
      </c>
      <c r="N15" s="45">
        <f t="shared" si="0"/>
        <v>0</v>
      </c>
      <c r="O15" s="45">
        <f t="shared" si="0"/>
        <v>0</v>
      </c>
      <c r="P15" s="45">
        <f>SUM(P16:P21)</f>
        <v>170</v>
      </c>
      <c r="Q15" s="45">
        <f>SUM(Q16:Q21)</f>
        <v>34</v>
      </c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</row>
    <row r="16" spans="1:4943" ht="27.6" customHeight="1" x14ac:dyDescent="0.25">
      <c r="A16" s="7" t="s">
        <v>55</v>
      </c>
      <c r="B16" s="117" t="s">
        <v>53</v>
      </c>
      <c r="C16" s="118"/>
      <c r="D16" s="25"/>
      <c r="E16" s="25">
        <v>1</v>
      </c>
      <c r="F16" s="24"/>
      <c r="G16" s="24">
        <v>34</v>
      </c>
      <c r="H16" s="24">
        <v>2</v>
      </c>
      <c r="I16" s="24">
        <v>34</v>
      </c>
      <c r="J16" s="10">
        <v>29</v>
      </c>
      <c r="K16" s="24">
        <v>5</v>
      </c>
      <c r="L16" s="9"/>
      <c r="M16" s="24"/>
      <c r="N16" s="24"/>
      <c r="O16" s="24"/>
      <c r="P16" s="24">
        <v>34</v>
      </c>
      <c r="Q16" s="24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</row>
    <row r="17" spans="1:434" ht="27.6" customHeight="1" x14ac:dyDescent="0.25">
      <c r="A17" s="7" t="s">
        <v>56</v>
      </c>
      <c r="B17" s="117" t="s">
        <v>52</v>
      </c>
      <c r="C17" s="118"/>
      <c r="D17" s="25"/>
      <c r="E17" s="25">
        <v>1</v>
      </c>
      <c r="F17" s="24"/>
      <c r="G17" s="24">
        <v>34</v>
      </c>
      <c r="H17" s="24">
        <v>2</v>
      </c>
      <c r="I17" s="24">
        <v>34</v>
      </c>
      <c r="J17" s="10">
        <v>29</v>
      </c>
      <c r="K17" s="24">
        <v>5</v>
      </c>
      <c r="L17" s="9"/>
      <c r="M17" s="24"/>
      <c r="N17" s="24"/>
      <c r="O17" s="24"/>
      <c r="P17" s="24">
        <v>34</v>
      </c>
      <c r="Q17" s="24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</row>
    <row r="18" spans="1:434" ht="18.75" customHeight="1" x14ac:dyDescent="0.25">
      <c r="A18" s="7" t="s">
        <v>57</v>
      </c>
      <c r="B18" s="102" t="s">
        <v>18</v>
      </c>
      <c r="C18" s="103"/>
      <c r="D18" s="25"/>
      <c r="E18" s="25">
        <v>2</v>
      </c>
      <c r="F18" s="24"/>
      <c r="G18" s="24">
        <v>34</v>
      </c>
      <c r="H18" s="24">
        <v>2</v>
      </c>
      <c r="I18" s="24">
        <v>34</v>
      </c>
      <c r="J18" s="10">
        <v>29</v>
      </c>
      <c r="K18" s="24">
        <v>5</v>
      </c>
      <c r="L18" s="9"/>
      <c r="M18" s="24"/>
      <c r="N18" s="24"/>
      <c r="O18" s="24"/>
      <c r="P18" s="24"/>
      <c r="Q18" s="24">
        <v>34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</row>
    <row r="19" spans="1:434" ht="15.75" customHeight="1" x14ac:dyDescent="0.25">
      <c r="A19" s="7" t="s">
        <v>58</v>
      </c>
      <c r="B19" s="102" t="s">
        <v>16</v>
      </c>
      <c r="C19" s="103"/>
      <c r="D19" s="25"/>
      <c r="E19" s="25">
        <v>1</v>
      </c>
      <c r="F19" s="24"/>
      <c r="G19" s="24">
        <v>34</v>
      </c>
      <c r="H19" s="24">
        <v>2</v>
      </c>
      <c r="I19" s="24">
        <v>34</v>
      </c>
      <c r="J19" s="10">
        <v>29</v>
      </c>
      <c r="K19" s="24">
        <v>5</v>
      </c>
      <c r="L19" s="9"/>
      <c r="M19" s="24"/>
      <c r="N19" s="24"/>
      <c r="O19" s="24"/>
      <c r="P19" s="24">
        <v>34</v>
      </c>
      <c r="Q19" s="24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</row>
    <row r="20" spans="1:434" ht="15.6" customHeight="1" x14ac:dyDescent="0.25">
      <c r="A20" s="7" t="s">
        <v>59</v>
      </c>
      <c r="B20" s="111" t="s">
        <v>17</v>
      </c>
      <c r="C20" s="112"/>
      <c r="D20" s="25"/>
      <c r="E20" s="11">
        <v>1</v>
      </c>
      <c r="F20" s="24"/>
      <c r="G20" s="24">
        <v>34</v>
      </c>
      <c r="H20" s="24">
        <v>2</v>
      </c>
      <c r="I20" s="24">
        <v>34</v>
      </c>
      <c r="J20" s="10">
        <v>29</v>
      </c>
      <c r="K20" s="24">
        <v>5</v>
      </c>
      <c r="L20" s="10"/>
      <c r="M20" s="24"/>
      <c r="N20" s="24"/>
      <c r="O20" s="24"/>
      <c r="P20" s="24">
        <v>34</v>
      </c>
      <c r="Q20" s="24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</row>
    <row r="21" spans="1:434" ht="15.6" customHeight="1" x14ac:dyDescent="0.25">
      <c r="A21" s="7" t="s">
        <v>61</v>
      </c>
      <c r="B21" s="26" t="s">
        <v>60</v>
      </c>
      <c r="C21" s="27"/>
      <c r="D21" s="25"/>
      <c r="E21" s="11">
        <v>1</v>
      </c>
      <c r="F21" s="24"/>
      <c r="G21" s="24">
        <v>34</v>
      </c>
      <c r="H21" s="24">
        <v>2</v>
      </c>
      <c r="I21" s="24">
        <v>34</v>
      </c>
      <c r="J21" s="10">
        <v>29</v>
      </c>
      <c r="K21" s="24">
        <v>5</v>
      </c>
      <c r="L21" s="10"/>
      <c r="M21" s="24"/>
      <c r="N21" s="24"/>
      <c r="O21" s="24"/>
      <c r="P21" s="24">
        <v>34</v>
      </c>
      <c r="Q21" s="24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</row>
    <row r="22" spans="1:434" s="6" customFormat="1" ht="15.75" x14ac:dyDescent="0.25">
      <c r="A22" s="46" t="s">
        <v>19</v>
      </c>
      <c r="B22" s="109" t="s">
        <v>20</v>
      </c>
      <c r="C22" s="110"/>
      <c r="D22" s="47"/>
      <c r="E22" s="48"/>
      <c r="F22" s="48"/>
      <c r="G22" s="49">
        <f>SUM(G23:G25)</f>
        <v>102</v>
      </c>
      <c r="H22" s="49">
        <f t="shared" ref="H22:O22" si="1">SUM(H23:H25)</f>
        <v>6</v>
      </c>
      <c r="I22" s="49">
        <f t="shared" si="1"/>
        <v>102</v>
      </c>
      <c r="J22" s="49">
        <f t="shared" si="1"/>
        <v>87</v>
      </c>
      <c r="K22" s="49">
        <f t="shared" si="1"/>
        <v>15</v>
      </c>
      <c r="L22" s="49">
        <f t="shared" si="1"/>
        <v>0</v>
      </c>
      <c r="M22" s="49">
        <f t="shared" si="1"/>
        <v>0</v>
      </c>
      <c r="N22" s="49">
        <f t="shared" si="1"/>
        <v>0</v>
      </c>
      <c r="O22" s="49">
        <f t="shared" si="1"/>
        <v>0</v>
      </c>
      <c r="P22" s="49">
        <f>SUM(P23:P25)</f>
        <v>68</v>
      </c>
      <c r="Q22" s="49">
        <f>SUM(Q23:Q25)</f>
        <v>34</v>
      </c>
    </row>
    <row r="23" spans="1:434" ht="15.75" x14ac:dyDescent="0.25">
      <c r="A23" s="28" t="s">
        <v>43</v>
      </c>
      <c r="B23" s="113" t="s">
        <v>66</v>
      </c>
      <c r="C23" s="114"/>
      <c r="D23" s="11"/>
      <c r="E23" s="29">
        <v>1</v>
      </c>
      <c r="F23" s="30"/>
      <c r="G23" s="31">
        <v>34</v>
      </c>
      <c r="H23" s="31">
        <v>2</v>
      </c>
      <c r="I23" s="24">
        <v>34</v>
      </c>
      <c r="J23" s="10">
        <v>29</v>
      </c>
      <c r="K23" s="24">
        <v>5</v>
      </c>
      <c r="L23" s="31"/>
      <c r="M23" s="24"/>
      <c r="N23" s="24"/>
      <c r="O23" s="24"/>
      <c r="P23" s="24">
        <v>34</v>
      </c>
      <c r="Q23" s="12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</row>
    <row r="24" spans="1:434" ht="15.75" x14ac:dyDescent="0.25">
      <c r="A24" s="32" t="s">
        <v>21</v>
      </c>
      <c r="B24" s="119" t="s">
        <v>67</v>
      </c>
      <c r="C24" s="120"/>
      <c r="D24" s="11"/>
      <c r="E24" s="29">
        <v>1</v>
      </c>
      <c r="F24" s="33"/>
      <c r="G24" s="31">
        <v>34</v>
      </c>
      <c r="H24" s="31">
        <v>2</v>
      </c>
      <c r="I24" s="24">
        <v>34</v>
      </c>
      <c r="J24" s="10">
        <v>29</v>
      </c>
      <c r="K24" s="24">
        <v>5</v>
      </c>
      <c r="L24" s="31"/>
      <c r="M24" s="24"/>
      <c r="N24" s="24"/>
      <c r="O24" s="24"/>
      <c r="P24" s="24">
        <v>34</v>
      </c>
      <c r="Q24" s="12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</row>
    <row r="25" spans="1:434" ht="15.75" x14ac:dyDescent="0.25">
      <c r="A25" s="28" t="s">
        <v>70</v>
      </c>
      <c r="B25" s="113" t="s">
        <v>39</v>
      </c>
      <c r="C25" s="114"/>
      <c r="D25" s="11"/>
      <c r="E25" s="29">
        <v>2</v>
      </c>
      <c r="F25" s="33"/>
      <c r="G25" s="31">
        <v>34</v>
      </c>
      <c r="H25" s="31">
        <v>2</v>
      </c>
      <c r="I25" s="24">
        <v>34</v>
      </c>
      <c r="J25" s="10">
        <v>29</v>
      </c>
      <c r="K25" s="24">
        <v>5</v>
      </c>
      <c r="L25" s="13"/>
      <c r="M25" s="12"/>
      <c r="N25" s="12"/>
      <c r="O25" s="12"/>
      <c r="P25" s="24"/>
      <c r="Q25" s="12">
        <v>34</v>
      </c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</row>
    <row r="26" spans="1:434" s="5" customFormat="1" ht="15.75" x14ac:dyDescent="0.25">
      <c r="A26" s="50" t="s">
        <v>22</v>
      </c>
      <c r="B26" s="87" t="s">
        <v>23</v>
      </c>
      <c r="C26" s="88"/>
      <c r="D26" s="51"/>
      <c r="E26" s="52"/>
      <c r="F26" s="52"/>
      <c r="G26" s="53">
        <f>G27+G34+G42</f>
        <v>1074</v>
      </c>
      <c r="H26" s="53">
        <f t="shared" ref="H26:Q26" si="2">H27+H34+H42</f>
        <v>14</v>
      </c>
      <c r="I26" s="53">
        <f t="shared" si="2"/>
        <v>552</v>
      </c>
      <c r="J26" s="53">
        <f t="shared" si="2"/>
        <v>329</v>
      </c>
      <c r="K26" s="53">
        <f t="shared" si="2"/>
        <v>723</v>
      </c>
      <c r="L26" s="53">
        <f t="shared" si="2"/>
        <v>0</v>
      </c>
      <c r="M26" s="53">
        <f t="shared" si="2"/>
        <v>504</v>
      </c>
      <c r="N26" s="53">
        <f t="shared" si="2"/>
        <v>0</v>
      </c>
      <c r="O26" s="53">
        <f t="shared" si="2"/>
        <v>0</v>
      </c>
      <c r="P26" s="53">
        <f t="shared" si="2"/>
        <v>374</v>
      </c>
      <c r="Q26" s="53">
        <f t="shared" si="2"/>
        <v>700</v>
      </c>
    </row>
    <row r="27" spans="1:434" s="5" customFormat="1" ht="66.75" customHeight="1" x14ac:dyDescent="0.25">
      <c r="A27" s="50" t="s">
        <v>24</v>
      </c>
      <c r="B27" s="43" t="s">
        <v>72</v>
      </c>
      <c r="C27" s="54"/>
      <c r="D27" s="51"/>
      <c r="E27" s="52"/>
      <c r="F27" s="52"/>
      <c r="G27" s="53">
        <f t="shared" ref="G27:P27" si="3">SUM(G28:G33)</f>
        <v>376</v>
      </c>
      <c r="H27" s="53">
        <f t="shared" si="3"/>
        <v>6</v>
      </c>
      <c r="I27" s="53">
        <f t="shared" si="3"/>
        <v>190</v>
      </c>
      <c r="J27" s="53">
        <f t="shared" si="3"/>
        <v>99</v>
      </c>
      <c r="K27" s="53">
        <f t="shared" si="3"/>
        <v>271</v>
      </c>
      <c r="L27" s="53">
        <f t="shared" si="3"/>
        <v>0</v>
      </c>
      <c r="M27" s="53">
        <f t="shared" si="3"/>
        <v>180</v>
      </c>
      <c r="N27" s="53">
        <f t="shared" si="3"/>
        <v>0</v>
      </c>
      <c r="O27" s="53">
        <f t="shared" si="3"/>
        <v>0</v>
      </c>
      <c r="P27" s="53">
        <f t="shared" si="3"/>
        <v>208</v>
      </c>
      <c r="Q27" s="53">
        <f>SUM(Q28:Q33)</f>
        <v>168</v>
      </c>
    </row>
    <row r="28" spans="1:434" s="5" customFormat="1" ht="20.25" customHeight="1" x14ac:dyDescent="0.25">
      <c r="A28" s="36" t="s">
        <v>25</v>
      </c>
      <c r="B28" s="104" t="s">
        <v>73</v>
      </c>
      <c r="C28" s="105"/>
      <c r="D28" s="11"/>
      <c r="E28" s="12"/>
      <c r="F28" s="12">
        <v>2</v>
      </c>
      <c r="G28" s="13">
        <v>86</v>
      </c>
      <c r="H28" s="13">
        <v>2</v>
      </c>
      <c r="I28" s="20">
        <v>86</v>
      </c>
      <c r="J28" s="19">
        <v>43</v>
      </c>
      <c r="K28" s="19">
        <v>43</v>
      </c>
      <c r="L28" s="20"/>
      <c r="M28" s="19"/>
      <c r="N28" s="19"/>
      <c r="O28" s="19"/>
      <c r="P28" s="20">
        <v>56</v>
      </c>
      <c r="Q28" s="19">
        <v>30</v>
      </c>
    </row>
    <row r="29" spans="1:434" s="5" customFormat="1" ht="30.75" customHeight="1" x14ac:dyDescent="0.25">
      <c r="A29" s="36" t="s">
        <v>77</v>
      </c>
      <c r="B29" s="37" t="s">
        <v>74</v>
      </c>
      <c r="C29" s="38"/>
      <c r="D29" s="11"/>
      <c r="E29" s="12"/>
      <c r="F29" s="12">
        <v>2</v>
      </c>
      <c r="G29" s="13">
        <v>68</v>
      </c>
      <c r="H29" s="13">
        <v>2</v>
      </c>
      <c r="I29" s="20">
        <v>68</v>
      </c>
      <c r="J29" s="19">
        <v>38</v>
      </c>
      <c r="K29" s="19">
        <v>30</v>
      </c>
      <c r="L29" s="20"/>
      <c r="M29" s="19"/>
      <c r="N29" s="19"/>
      <c r="O29" s="19"/>
      <c r="P29" s="20">
        <v>38</v>
      </c>
      <c r="Q29" s="19">
        <v>30</v>
      </c>
    </row>
    <row r="30" spans="1:434" s="5" customFormat="1" ht="30.75" customHeight="1" x14ac:dyDescent="0.25">
      <c r="A30" s="36" t="s">
        <v>76</v>
      </c>
      <c r="B30" s="41" t="s">
        <v>75</v>
      </c>
      <c r="C30" s="42"/>
      <c r="D30" s="11"/>
      <c r="E30" s="12"/>
      <c r="F30" s="12">
        <v>1</v>
      </c>
      <c r="G30" s="13">
        <v>36</v>
      </c>
      <c r="H30" s="13">
        <v>2</v>
      </c>
      <c r="I30" s="20">
        <v>36</v>
      </c>
      <c r="J30" s="19">
        <v>18</v>
      </c>
      <c r="K30" s="19">
        <v>18</v>
      </c>
      <c r="L30" s="20"/>
      <c r="M30" s="19"/>
      <c r="N30" s="19"/>
      <c r="O30" s="19"/>
      <c r="P30" s="20">
        <v>36</v>
      </c>
      <c r="Q30" s="19"/>
    </row>
    <row r="31" spans="1:434" ht="15.75" x14ac:dyDescent="0.25">
      <c r="A31" s="8" t="s">
        <v>26</v>
      </c>
      <c r="B31" s="76" t="s">
        <v>31</v>
      </c>
      <c r="C31" s="77"/>
      <c r="D31" s="11"/>
      <c r="E31" s="12"/>
      <c r="F31" s="12"/>
      <c r="G31" s="13">
        <v>72</v>
      </c>
      <c r="H31" s="13"/>
      <c r="I31" s="12"/>
      <c r="J31" s="12"/>
      <c r="K31" s="12">
        <v>72</v>
      </c>
      <c r="L31" s="13"/>
      <c r="M31" s="13">
        <v>72</v>
      </c>
      <c r="N31" s="12"/>
      <c r="O31" s="12"/>
      <c r="P31" s="12">
        <v>72</v>
      </c>
      <c r="Q31" s="12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434" ht="15.75" x14ac:dyDescent="0.25">
      <c r="A32" s="8" t="s">
        <v>27</v>
      </c>
      <c r="B32" s="76" t="s">
        <v>28</v>
      </c>
      <c r="C32" s="77"/>
      <c r="D32" s="11"/>
      <c r="E32" s="12"/>
      <c r="F32" s="12"/>
      <c r="G32" s="13">
        <v>108</v>
      </c>
      <c r="H32" s="13"/>
      <c r="I32" s="12"/>
      <c r="J32" s="12"/>
      <c r="K32" s="12">
        <v>108</v>
      </c>
      <c r="L32" s="13"/>
      <c r="M32" s="13">
        <v>108</v>
      </c>
      <c r="N32" s="12"/>
      <c r="O32" s="12"/>
      <c r="P32" s="12"/>
      <c r="Q32" s="13">
        <v>108</v>
      </c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ht="21" customHeight="1" x14ac:dyDescent="0.25">
      <c r="A33" s="22" t="s">
        <v>42</v>
      </c>
      <c r="B33" s="106" t="s">
        <v>41</v>
      </c>
      <c r="C33" s="107"/>
      <c r="D33" s="11"/>
      <c r="E33" s="12"/>
      <c r="F33" s="11">
        <v>2</v>
      </c>
      <c r="G33" s="13">
        <v>6</v>
      </c>
      <c r="H33" s="13"/>
      <c r="I33" s="12"/>
      <c r="J33" s="12"/>
      <c r="K33" s="12"/>
      <c r="L33" s="13"/>
      <c r="M33" s="13"/>
      <c r="N33" s="12"/>
      <c r="O33" s="12"/>
      <c r="P33" s="12">
        <v>6</v>
      </c>
      <c r="Q33" s="12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s="5" customFormat="1" ht="63.75" customHeight="1" x14ac:dyDescent="0.25">
      <c r="A34" s="50" t="s">
        <v>29</v>
      </c>
      <c r="B34" s="83" t="s">
        <v>62</v>
      </c>
      <c r="C34" s="84"/>
      <c r="D34" s="51"/>
      <c r="E34" s="52"/>
      <c r="F34" s="52"/>
      <c r="G34" s="55">
        <f t="shared" ref="G34:P34" si="4">SUM(G35:G41)</f>
        <v>452</v>
      </c>
      <c r="H34" s="55">
        <f t="shared" si="4"/>
        <v>6</v>
      </c>
      <c r="I34" s="55">
        <f t="shared" si="4"/>
        <v>194</v>
      </c>
      <c r="J34" s="55">
        <f t="shared" si="4"/>
        <v>102</v>
      </c>
      <c r="K34" s="55">
        <f t="shared" si="4"/>
        <v>344</v>
      </c>
      <c r="L34" s="55">
        <f t="shared" si="4"/>
        <v>0</v>
      </c>
      <c r="M34" s="55">
        <f t="shared" si="4"/>
        <v>252</v>
      </c>
      <c r="N34" s="55">
        <f t="shared" si="4"/>
        <v>0</v>
      </c>
      <c r="O34" s="55">
        <f t="shared" si="4"/>
        <v>0</v>
      </c>
      <c r="P34" s="55">
        <f t="shared" si="4"/>
        <v>166</v>
      </c>
      <c r="Q34" s="55">
        <f>SUM(Q35:Q41)</f>
        <v>286</v>
      </c>
    </row>
    <row r="35" spans="1:31" ht="21" customHeight="1" x14ac:dyDescent="0.25">
      <c r="A35" s="36" t="s">
        <v>30</v>
      </c>
      <c r="B35" s="104" t="s">
        <v>78</v>
      </c>
      <c r="C35" s="105"/>
      <c r="D35" s="11"/>
      <c r="E35" s="12"/>
      <c r="F35" s="12">
        <v>2</v>
      </c>
      <c r="G35" s="13">
        <v>70</v>
      </c>
      <c r="H35" s="13">
        <v>2</v>
      </c>
      <c r="I35" s="12">
        <v>70</v>
      </c>
      <c r="J35" s="12">
        <v>40</v>
      </c>
      <c r="K35" s="12">
        <v>30</v>
      </c>
      <c r="L35" s="13"/>
      <c r="M35" s="12"/>
      <c r="N35" s="12"/>
      <c r="O35" s="12"/>
      <c r="P35" s="12">
        <v>38</v>
      </c>
      <c r="Q35" s="20">
        <v>32</v>
      </c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21.75" customHeight="1" x14ac:dyDescent="0.25">
      <c r="A36" s="8" t="s">
        <v>50</v>
      </c>
      <c r="B36" s="7" t="s">
        <v>79</v>
      </c>
      <c r="C36" s="21"/>
      <c r="D36" s="11"/>
      <c r="E36" s="12"/>
      <c r="F36" s="12">
        <v>2</v>
      </c>
      <c r="G36" s="13">
        <v>88</v>
      </c>
      <c r="H36" s="13">
        <v>2</v>
      </c>
      <c r="I36" s="12">
        <v>88</v>
      </c>
      <c r="J36" s="12">
        <v>44</v>
      </c>
      <c r="K36" s="12">
        <v>44</v>
      </c>
      <c r="L36" s="13"/>
      <c r="M36" s="12"/>
      <c r="N36" s="12"/>
      <c r="O36" s="12"/>
      <c r="P36" s="12">
        <v>56</v>
      </c>
      <c r="Q36" s="20">
        <v>32</v>
      </c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spans="1:31" ht="34.5" customHeight="1" x14ac:dyDescent="0.25">
      <c r="A37" s="8" t="s">
        <v>80</v>
      </c>
      <c r="B37" s="39" t="s">
        <v>81</v>
      </c>
      <c r="C37" s="40"/>
      <c r="D37" s="11"/>
      <c r="E37" s="12"/>
      <c r="F37" s="12">
        <v>2</v>
      </c>
      <c r="G37" s="13">
        <v>36</v>
      </c>
      <c r="H37" s="13">
        <v>2</v>
      </c>
      <c r="I37" s="12">
        <v>36</v>
      </c>
      <c r="J37" s="12">
        <v>18</v>
      </c>
      <c r="K37" s="12">
        <v>18</v>
      </c>
      <c r="L37" s="13"/>
      <c r="M37" s="12"/>
      <c r="N37" s="12"/>
      <c r="O37" s="12"/>
      <c r="P37" s="12"/>
      <c r="Q37" s="20">
        <v>36</v>
      </c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spans="1:31" ht="15.75" x14ac:dyDescent="0.25">
      <c r="A38" s="8" t="s">
        <v>32</v>
      </c>
      <c r="B38" s="76" t="s">
        <v>31</v>
      </c>
      <c r="C38" s="77"/>
      <c r="D38" s="11"/>
      <c r="E38" s="12"/>
      <c r="F38" s="12"/>
      <c r="G38" s="13">
        <v>108</v>
      </c>
      <c r="H38" s="13"/>
      <c r="I38" s="12"/>
      <c r="J38" s="12"/>
      <c r="K38" s="12">
        <v>108</v>
      </c>
      <c r="L38" s="13"/>
      <c r="M38" s="13">
        <v>108</v>
      </c>
      <c r="N38" s="12"/>
      <c r="O38" s="12"/>
      <c r="P38" s="12">
        <v>72</v>
      </c>
      <c r="Q38" s="12">
        <v>36</v>
      </c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ht="15.75" x14ac:dyDescent="0.25">
      <c r="A39" s="8" t="s">
        <v>33</v>
      </c>
      <c r="B39" s="76" t="s">
        <v>28</v>
      </c>
      <c r="C39" s="77"/>
      <c r="D39" s="11"/>
      <c r="E39" s="12"/>
      <c r="F39" s="12"/>
      <c r="G39" s="13">
        <v>144</v>
      </c>
      <c r="H39" s="13"/>
      <c r="I39" s="12"/>
      <c r="J39" s="12"/>
      <c r="K39" s="12">
        <v>144</v>
      </c>
      <c r="L39" s="13"/>
      <c r="M39" s="13">
        <v>144</v>
      </c>
      <c r="N39" s="12"/>
      <c r="O39" s="12"/>
      <c r="P39" s="12"/>
      <c r="Q39" s="12">
        <v>144</v>
      </c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5.75" x14ac:dyDescent="0.25">
      <c r="A40" s="8" t="s">
        <v>42</v>
      </c>
      <c r="B40" s="85" t="s">
        <v>41</v>
      </c>
      <c r="C40" s="86"/>
      <c r="D40" s="11"/>
      <c r="E40" s="12"/>
      <c r="F40" s="11">
        <v>2</v>
      </c>
      <c r="G40" s="13">
        <v>6</v>
      </c>
      <c r="H40" s="13"/>
      <c r="I40" s="18"/>
      <c r="J40" s="12"/>
      <c r="K40" s="12"/>
      <c r="L40" s="13"/>
      <c r="M40" s="13"/>
      <c r="N40" s="14"/>
      <c r="O40" s="14"/>
      <c r="P40" s="12"/>
      <c r="Q40" s="12">
        <v>6</v>
      </c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ht="30" customHeight="1" x14ac:dyDescent="0.25">
      <c r="A41" s="8"/>
      <c r="B41" s="81" t="s">
        <v>82</v>
      </c>
      <c r="C41" s="82"/>
      <c r="D41" s="11"/>
      <c r="E41" s="12"/>
      <c r="F41" s="11"/>
      <c r="G41" s="13"/>
      <c r="H41" s="13"/>
      <c r="I41" s="18"/>
      <c r="J41" s="12"/>
      <c r="K41" s="12"/>
      <c r="L41" s="13"/>
      <c r="M41" s="13"/>
      <c r="N41" s="14"/>
      <c r="O41" s="14"/>
      <c r="P41" s="12"/>
      <c r="Q41" s="12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s="5" customFormat="1" ht="33" customHeight="1" x14ac:dyDescent="0.25">
      <c r="A42" s="50" t="s">
        <v>34</v>
      </c>
      <c r="B42" s="83" t="s">
        <v>83</v>
      </c>
      <c r="C42" s="84"/>
      <c r="D42" s="51"/>
      <c r="E42" s="52"/>
      <c r="F42" s="52"/>
      <c r="G42" s="53">
        <f t="shared" ref="G42:P42" si="5">SUM(G43:G45)</f>
        <v>246</v>
      </c>
      <c r="H42" s="53">
        <f t="shared" si="5"/>
        <v>2</v>
      </c>
      <c r="I42" s="53">
        <f t="shared" si="5"/>
        <v>168</v>
      </c>
      <c r="J42" s="53">
        <f t="shared" si="5"/>
        <v>128</v>
      </c>
      <c r="K42" s="53">
        <f t="shared" si="5"/>
        <v>108</v>
      </c>
      <c r="L42" s="53">
        <f t="shared" si="5"/>
        <v>0</v>
      </c>
      <c r="M42" s="53">
        <f t="shared" si="5"/>
        <v>72</v>
      </c>
      <c r="N42" s="53">
        <f t="shared" si="5"/>
        <v>0</v>
      </c>
      <c r="O42" s="53">
        <f t="shared" si="5"/>
        <v>0</v>
      </c>
      <c r="P42" s="53">
        <f t="shared" si="5"/>
        <v>0</v>
      </c>
      <c r="Q42" s="53">
        <f>SUM(Q43:Q45)</f>
        <v>246</v>
      </c>
    </row>
    <row r="43" spans="1:31" ht="32.25" customHeight="1" x14ac:dyDescent="0.25">
      <c r="A43" s="8" t="s">
        <v>35</v>
      </c>
      <c r="B43" s="74" t="s">
        <v>84</v>
      </c>
      <c r="C43" s="75"/>
      <c r="D43" s="11"/>
      <c r="E43" s="12"/>
      <c r="F43" s="12"/>
      <c r="G43" s="13">
        <v>168</v>
      </c>
      <c r="H43" s="13">
        <v>2</v>
      </c>
      <c r="I43" s="12">
        <v>168</v>
      </c>
      <c r="J43" s="12">
        <v>128</v>
      </c>
      <c r="K43" s="12">
        <v>36</v>
      </c>
      <c r="L43" s="13"/>
      <c r="M43" s="12"/>
      <c r="N43" s="12"/>
      <c r="O43" s="12"/>
      <c r="P43" s="12"/>
      <c r="Q43" s="13">
        <v>168</v>
      </c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ht="15.75" x14ac:dyDescent="0.25">
      <c r="A44" s="8" t="s">
        <v>36</v>
      </c>
      <c r="B44" s="76" t="s">
        <v>31</v>
      </c>
      <c r="C44" s="77"/>
      <c r="D44" s="11"/>
      <c r="E44" s="12"/>
      <c r="F44" s="12"/>
      <c r="G44" s="13">
        <v>72</v>
      </c>
      <c r="H44" s="13"/>
      <c r="I44" s="12"/>
      <c r="J44" s="12"/>
      <c r="K44" s="12">
        <v>72</v>
      </c>
      <c r="L44" s="13"/>
      <c r="M44" s="13">
        <v>72</v>
      </c>
      <c r="N44" s="12"/>
      <c r="O44" s="12"/>
      <c r="P44" s="12"/>
      <c r="Q44" s="12">
        <v>72</v>
      </c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customFormat="1" ht="15.75" x14ac:dyDescent="0.25">
      <c r="A45" s="8" t="s">
        <v>42</v>
      </c>
      <c r="B45" s="85" t="s">
        <v>41</v>
      </c>
      <c r="C45" s="86"/>
      <c r="D45" s="11"/>
      <c r="E45" s="12"/>
      <c r="F45" s="11">
        <v>2</v>
      </c>
      <c r="G45" s="13">
        <v>6</v>
      </c>
      <c r="H45" s="13"/>
      <c r="I45" s="17"/>
      <c r="J45" s="12"/>
      <c r="K45" s="12"/>
      <c r="L45" s="13"/>
      <c r="M45" s="13"/>
      <c r="N45" s="14"/>
      <c r="O45" s="14"/>
      <c r="P45" s="12"/>
      <c r="Q45" s="12">
        <v>6</v>
      </c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customFormat="1" ht="15.75" x14ac:dyDescent="0.25">
      <c r="A46" s="58"/>
      <c r="B46" s="59" t="s">
        <v>63</v>
      </c>
      <c r="C46" s="60"/>
      <c r="D46" s="61"/>
      <c r="E46" s="56"/>
      <c r="F46" s="61"/>
      <c r="G46" s="53">
        <f t="shared" ref="G46:P46" si="6">SUM(G47:G48)</f>
        <v>60</v>
      </c>
      <c r="H46" s="53">
        <f t="shared" si="6"/>
        <v>4</v>
      </c>
      <c r="I46" s="53">
        <f t="shared" si="6"/>
        <v>60</v>
      </c>
      <c r="J46" s="53">
        <f t="shared" si="6"/>
        <v>40</v>
      </c>
      <c r="K46" s="53">
        <f t="shared" si="6"/>
        <v>20</v>
      </c>
      <c r="L46" s="53">
        <f t="shared" si="6"/>
        <v>0</v>
      </c>
      <c r="M46" s="53">
        <f t="shared" si="6"/>
        <v>0</v>
      </c>
      <c r="N46" s="53">
        <f t="shared" si="6"/>
        <v>0</v>
      </c>
      <c r="O46" s="53">
        <f t="shared" si="6"/>
        <v>0</v>
      </c>
      <c r="P46" s="53">
        <f t="shared" si="6"/>
        <v>0</v>
      </c>
      <c r="Q46" s="53">
        <f>SUM(Q47:Q48)</f>
        <v>60</v>
      </c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customFormat="1" ht="31.5" x14ac:dyDescent="0.25">
      <c r="A47" s="28" t="s">
        <v>71</v>
      </c>
      <c r="B47" s="35" t="s">
        <v>64</v>
      </c>
      <c r="C47" s="34"/>
      <c r="D47" s="11"/>
      <c r="E47" s="12">
        <v>2</v>
      </c>
      <c r="F47" s="11"/>
      <c r="G47" s="13">
        <v>30</v>
      </c>
      <c r="H47" s="13">
        <v>2</v>
      </c>
      <c r="I47" s="19">
        <v>30</v>
      </c>
      <c r="J47" s="19">
        <v>18</v>
      </c>
      <c r="K47" s="19">
        <v>12</v>
      </c>
      <c r="L47" s="13"/>
      <c r="M47" s="13"/>
      <c r="N47" s="14"/>
      <c r="O47" s="14"/>
      <c r="P47" s="12"/>
      <c r="Q47" s="12">
        <v>30</v>
      </c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customFormat="1" ht="31.5" x14ac:dyDescent="0.25">
      <c r="A48" s="28" t="s">
        <v>44</v>
      </c>
      <c r="B48" s="35" t="s">
        <v>65</v>
      </c>
      <c r="C48" s="34"/>
      <c r="D48" s="11"/>
      <c r="E48" s="12">
        <v>2</v>
      </c>
      <c r="F48" s="11"/>
      <c r="G48" s="13">
        <v>30</v>
      </c>
      <c r="H48" s="13">
        <v>2</v>
      </c>
      <c r="I48" s="19">
        <v>30</v>
      </c>
      <c r="J48" s="19">
        <v>22</v>
      </c>
      <c r="K48" s="19">
        <v>8</v>
      </c>
      <c r="L48" s="13"/>
      <c r="M48" s="13"/>
      <c r="N48" s="14"/>
      <c r="O48" s="14"/>
      <c r="P48" s="12"/>
      <c r="Q48" s="12">
        <v>30</v>
      </c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customFormat="1" ht="15.75" x14ac:dyDescent="0.25">
      <c r="A49" s="50" t="s">
        <v>38</v>
      </c>
      <c r="B49" s="87" t="s">
        <v>85</v>
      </c>
      <c r="C49" s="88"/>
      <c r="D49" s="51"/>
      <c r="E49" s="52"/>
      <c r="F49" s="56"/>
      <c r="G49" s="52">
        <v>36</v>
      </c>
      <c r="H49" s="52"/>
      <c r="I49" s="52"/>
      <c r="J49" s="52"/>
      <c r="K49" s="52"/>
      <c r="L49" s="52"/>
      <c r="M49" s="52"/>
      <c r="N49" s="52"/>
      <c r="O49" s="52"/>
      <c r="P49" s="52"/>
      <c r="Q49" s="52">
        <v>36</v>
      </c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customFormat="1" ht="15.75" x14ac:dyDescent="0.25">
      <c r="A50" s="57"/>
      <c r="B50" s="87" t="s">
        <v>37</v>
      </c>
      <c r="C50" s="88"/>
      <c r="D50" s="51"/>
      <c r="E50" s="52"/>
      <c r="F50" s="52"/>
      <c r="G50" s="53">
        <f>G15+G22+G26+G46+G49</f>
        <v>1476</v>
      </c>
      <c r="H50" s="53">
        <f>H15+H22+H26+H49</f>
        <v>32</v>
      </c>
      <c r="I50" s="53">
        <f>I15+I22+I26+I49+G49</f>
        <v>894</v>
      </c>
      <c r="J50" s="53">
        <f t="shared" ref="J50:O50" si="7">J15+J22+J26+J49</f>
        <v>590</v>
      </c>
      <c r="K50" s="53">
        <f t="shared" si="7"/>
        <v>768</v>
      </c>
      <c r="L50" s="53">
        <f t="shared" si="7"/>
        <v>0</v>
      </c>
      <c r="M50" s="53">
        <f t="shared" si="7"/>
        <v>504</v>
      </c>
      <c r="N50" s="53">
        <f t="shared" si="7"/>
        <v>0</v>
      </c>
      <c r="O50" s="53">
        <f t="shared" si="7"/>
        <v>0</v>
      </c>
      <c r="P50" s="53">
        <f>P15+P22+P26+P46+P49</f>
        <v>612</v>
      </c>
      <c r="Q50" s="53">
        <f>Q15+Q22+Q26+Q46+Q49</f>
        <v>864</v>
      </c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customFormat="1" ht="15.75" x14ac:dyDescent="0.25">
      <c r="A51" s="1"/>
      <c r="B51" s="89"/>
      <c r="C51" s="89"/>
      <c r="D51" s="1"/>
      <c r="E51" s="1"/>
      <c r="F51" s="4"/>
      <c r="G51" s="4"/>
      <c r="H51" s="4"/>
      <c r="I51" s="4"/>
      <c r="J51" s="4"/>
      <c r="K51" s="4"/>
      <c r="L51" s="1"/>
      <c r="M51" s="1"/>
      <c r="N51" s="1"/>
      <c r="O51" s="1"/>
      <c r="P51" s="1"/>
      <c r="Q51" s="1"/>
    </row>
    <row r="52" spans="1:31" customFormat="1" ht="15.75" x14ac:dyDescent="0.25">
      <c r="A52" s="1"/>
      <c r="B52" s="73"/>
      <c r="C52" s="7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31" customFormat="1" ht="15.75" x14ac:dyDescent="0.25">
      <c r="A53" s="1"/>
      <c r="B53" s="73"/>
      <c r="C53" s="73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31" customFormat="1" ht="15.75" x14ac:dyDescent="0.25">
      <c r="A54" s="1"/>
      <c r="B54" s="73"/>
      <c r="C54" s="73"/>
      <c r="D54" s="1"/>
      <c r="E54" s="1"/>
      <c r="F54" s="1"/>
      <c r="G54" s="1"/>
      <c r="H54" s="2"/>
      <c r="I54" s="1"/>
      <c r="J54" s="1"/>
      <c r="K54" s="1"/>
      <c r="L54" s="1"/>
      <c r="M54" s="1"/>
      <c r="N54" s="1"/>
      <c r="O54" s="1"/>
      <c r="P54" s="1"/>
      <c r="Q54" s="1"/>
    </row>
    <row r="55" spans="1:31" customFormat="1" ht="15.75" x14ac:dyDescent="0.25">
      <c r="A55" s="1"/>
      <c r="B55" s="73"/>
      <c r="C55" s="7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31" customFormat="1" ht="15.75" x14ac:dyDescent="0.25">
      <c r="A56" s="1"/>
      <c r="B56" s="73"/>
      <c r="C56" s="73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31" customFormat="1" ht="15.75" x14ac:dyDescent="0.25">
      <c r="A57" s="1"/>
      <c r="B57" s="73"/>
      <c r="C57" s="73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31" customFormat="1" ht="15.75" x14ac:dyDescent="0.25">
      <c r="A58" s="1"/>
      <c r="B58" s="73"/>
      <c r="C58" s="7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31" customFormat="1" ht="15.75" x14ac:dyDescent="0.25">
      <c r="A59" s="1"/>
      <c r="B59" s="73"/>
      <c r="C59" s="7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31" customFormat="1" ht="15.75" x14ac:dyDescent="0.25">
      <c r="A60" s="1"/>
      <c r="B60" s="73"/>
      <c r="C60" s="73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S60" t="s">
        <v>40</v>
      </c>
    </row>
    <row r="61" spans="1:31" customFormat="1" ht="15.75" x14ac:dyDescent="0.25">
      <c r="A61" s="1"/>
      <c r="B61" s="73"/>
      <c r="C61" s="7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31" customFormat="1" ht="15.75" x14ac:dyDescent="0.25">
      <c r="A62" s="1"/>
      <c r="B62" s="73"/>
      <c r="C62" s="73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31" customFormat="1" ht="15.75" x14ac:dyDescent="0.25">
      <c r="A63" s="1"/>
      <c r="B63" s="73"/>
      <c r="C63" s="73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31" customFormat="1" ht="15.75" x14ac:dyDescent="0.25">
      <c r="A64" s="1"/>
      <c r="B64" s="73"/>
      <c r="C64" s="73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customFormat="1" ht="15.75" x14ac:dyDescent="0.25">
      <c r="A65" s="1"/>
      <c r="B65" s="73"/>
      <c r="C65" s="73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customFormat="1" ht="15.75" x14ac:dyDescent="0.25">
      <c r="A66" s="1"/>
      <c r="B66" s="73"/>
      <c r="C66" s="73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customFormat="1" ht="15.75" x14ac:dyDescent="0.25">
      <c r="A67" s="1"/>
      <c r="B67" s="73"/>
      <c r="C67" s="7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customFormat="1" ht="15.75" x14ac:dyDescent="0.25">
      <c r="A68" s="1"/>
      <c r="B68" s="73"/>
      <c r="C68" s="73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customFormat="1" ht="15.75" x14ac:dyDescent="0.25">
      <c r="A69" s="1"/>
      <c r="B69" s="73"/>
      <c r="C69" s="73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customFormat="1" ht="15.75" x14ac:dyDescent="0.25">
      <c r="A70" s="1"/>
      <c r="B70" s="73"/>
      <c r="C70" s="73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customFormat="1" ht="15.75" x14ac:dyDescent="0.25">
      <c r="A71" s="1"/>
      <c r="B71" s="73"/>
      <c r="C71" s="73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customFormat="1" ht="15.75" x14ac:dyDescent="0.25">
      <c r="A72" s="1"/>
      <c r="B72" s="73"/>
      <c r="C72" s="73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customFormat="1" ht="15.75" x14ac:dyDescent="0.25">
      <c r="A73" s="1"/>
      <c r="B73" s="73"/>
      <c r="C73" s="7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customFormat="1" ht="15.75" x14ac:dyDescent="0.25">
      <c r="A74" s="1"/>
      <c r="B74" s="73"/>
      <c r="C74" s="73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customFormat="1" ht="15.75" x14ac:dyDescent="0.25">
      <c r="A75" s="1"/>
      <c r="B75" s="73"/>
      <c r="C75" s="73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customFormat="1" ht="15.75" x14ac:dyDescent="0.25">
      <c r="A76" s="1"/>
      <c r="B76" s="73"/>
      <c r="C76" s="73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customFormat="1" ht="15.75" x14ac:dyDescent="0.25">
      <c r="A77" s="1"/>
      <c r="B77" s="73"/>
      <c r="C77" s="73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customFormat="1" ht="15.75" x14ac:dyDescent="0.25">
      <c r="A78" s="1"/>
      <c r="B78" s="73"/>
      <c r="C78" s="73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customFormat="1" ht="15.75" x14ac:dyDescent="0.25">
      <c r="A79" s="1"/>
      <c r="B79" s="73"/>
      <c r="C79" s="73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customFormat="1" ht="15.75" x14ac:dyDescent="0.25">
      <c r="A80" s="1"/>
      <c r="B80" s="73"/>
      <c r="C80" s="73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customFormat="1" ht="15.75" x14ac:dyDescent="0.25">
      <c r="A81" s="1"/>
      <c r="B81" s="73"/>
      <c r="C81" s="73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customFormat="1" ht="15.75" x14ac:dyDescent="0.25">
      <c r="A82" s="1"/>
      <c r="B82" s="73"/>
      <c r="C82" s="73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customFormat="1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customForma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</sheetData>
  <mergeCells count="84">
    <mergeCell ref="A2:Q2"/>
    <mergeCell ref="B3:C14"/>
    <mergeCell ref="A3:A14"/>
    <mergeCell ref="P3:Q4"/>
    <mergeCell ref="H3:O4"/>
    <mergeCell ref="D3:F4"/>
    <mergeCell ref="I5:O5"/>
    <mergeCell ref="G3:G14"/>
    <mergeCell ref="F5:F14"/>
    <mergeCell ref="E5:E14"/>
    <mergeCell ref="I8:I14"/>
    <mergeCell ref="H5:H14"/>
    <mergeCell ref="M6:M14"/>
    <mergeCell ref="O6:O14"/>
    <mergeCell ref="P5:Q5"/>
    <mergeCell ref="A1:Q1"/>
    <mergeCell ref="B31:C31"/>
    <mergeCell ref="B32:C32"/>
    <mergeCell ref="B22:C22"/>
    <mergeCell ref="B20:C20"/>
    <mergeCell ref="B28:C28"/>
    <mergeCell ref="B26:C26"/>
    <mergeCell ref="B25:C25"/>
    <mergeCell ref="B15:C15"/>
    <mergeCell ref="B16:C16"/>
    <mergeCell ref="B17:C17"/>
    <mergeCell ref="B24:C24"/>
    <mergeCell ref="N6:N14"/>
    <mergeCell ref="D5:D14"/>
    <mergeCell ref="B18:C18"/>
    <mergeCell ref="B23:C23"/>
    <mergeCell ref="B19:C19"/>
    <mergeCell ref="B63:C63"/>
    <mergeCell ref="B64:C64"/>
    <mergeCell ref="B65:C65"/>
    <mergeCell ref="B35:C35"/>
    <mergeCell ref="B33:C33"/>
    <mergeCell ref="B55:C55"/>
    <mergeCell ref="B49:C49"/>
    <mergeCell ref="B45:C45"/>
    <mergeCell ref="B38:C38"/>
    <mergeCell ref="B58:C58"/>
    <mergeCell ref="B59:C59"/>
    <mergeCell ref="B60:C60"/>
    <mergeCell ref="B61:C61"/>
    <mergeCell ref="B39:C39"/>
    <mergeCell ref="B42:C42"/>
    <mergeCell ref="B82:C82"/>
    <mergeCell ref="B81:C81"/>
    <mergeCell ref="B80:C80"/>
    <mergeCell ref="B79:C79"/>
    <mergeCell ref="B78:C78"/>
    <mergeCell ref="B77:C77"/>
    <mergeCell ref="B76:C76"/>
    <mergeCell ref="B75:C75"/>
    <mergeCell ref="B74:C74"/>
    <mergeCell ref="B54:C54"/>
    <mergeCell ref="B73:C73"/>
    <mergeCell ref="B72:C72"/>
    <mergeCell ref="B71:C71"/>
    <mergeCell ref="B70:C70"/>
    <mergeCell ref="B69:C69"/>
    <mergeCell ref="B68:C68"/>
    <mergeCell ref="B62:C62"/>
    <mergeCell ref="B66:C66"/>
    <mergeCell ref="B67:C67"/>
    <mergeCell ref="B56:C56"/>
    <mergeCell ref="B57:C57"/>
    <mergeCell ref="B53:C53"/>
    <mergeCell ref="B43:C43"/>
    <mergeCell ref="B44:C44"/>
    <mergeCell ref="Q6:Q13"/>
    <mergeCell ref="B41:C41"/>
    <mergeCell ref="B34:C34"/>
    <mergeCell ref="B40:C40"/>
    <mergeCell ref="B50:C50"/>
    <mergeCell ref="B51:C51"/>
    <mergeCell ref="B52:C52"/>
    <mergeCell ref="P6:P14"/>
    <mergeCell ref="I6:L7"/>
    <mergeCell ref="J8:L9"/>
    <mergeCell ref="J10:J14"/>
    <mergeCell ref="K10:K14"/>
    <mergeCell ref="L10:L14"/>
  </mergeCells>
  <pageMargins left="0.23622047244094491" right="0.23622047244094491" top="0.55118110236220474" bottom="0.35433070866141736" header="0.31496062992125984" footer="0.31496062992125984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2"/>
  <sheetViews>
    <sheetView workbookViewId="0">
      <selection activeCell="AG34" sqref="AG34"/>
    </sheetView>
  </sheetViews>
  <sheetFormatPr defaultColWidth="12.5703125" defaultRowHeight="13.5" customHeight="1" x14ac:dyDescent="0.15"/>
  <cols>
    <col min="1" max="1" width="2.85546875" style="62" customWidth="1"/>
    <col min="2" max="2" width="13.28515625" style="62" customWidth="1"/>
    <col min="3" max="3" width="9.140625" style="62" customWidth="1"/>
    <col min="4" max="4" width="8.5703125" style="62" customWidth="1"/>
    <col min="5" max="43" width="2.85546875" style="62" customWidth="1"/>
    <col min="44" max="44" width="6" style="62" customWidth="1"/>
    <col min="45" max="48" width="2.85546875" style="62" customWidth="1"/>
    <col min="49" max="256" width="12.5703125" style="62"/>
    <col min="257" max="257" width="2.85546875" style="62" customWidth="1"/>
    <col min="258" max="258" width="13.28515625" style="62" customWidth="1"/>
    <col min="259" max="259" width="9.140625" style="62" customWidth="1"/>
    <col min="260" max="260" width="8.5703125" style="62" customWidth="1"/>
    <col min="261" max="304" width="2.85546875" style="62" customWidth="1"/>
    <col min="305" max="512" width="12.5703125" style="62"/>
    <col min="513" max="513" width="2.85546875" style="62" customWidth="1"/>
    <col min="514" max="514" width="13.28515625" style="62" customWidth="1"/>
    <col min="515" max="515" width="9.140625" style="62" customWidth="1"/>
    <col min="516" max="516" width="8.5703125" style="62" customWidth="1"/>
    <col min="517" max="560" width="2.85546875" style="62" customWidth="1"/>
    <col min="561" max="768" width="12.5703125" style="62"/>
    <col min="769" max="769" width="2.85546875" style="62" customWidth="1"/>
    <col min="770" max="770" width="13.28515625" style="62" customWidth="1"/>
    <col min="771" max="771" width="9.140625" style="62" customWidth="1"/>
    <col min="772" max="772" width="8.5703125" style="62" customWidth="1"/>
    <col min="773" max="816" width="2.85546875" style="62" customWidth="1"/>
    <col min="817" max="1024" width="12.5703125" style="62"/>
    <col min="1025" max="1025" width="2.85546875" style="62" customWidth="1"/>
    <col min="1026" max="1026" width="13.28515625" style="62" customWidth="1"/>
    <col min="1027" max="1027" width="9.140625" style="62" customWidth="1"/>
    <col min="1028" max="1028" width="8.5703125" style="62" customWidth="1"/>
    <col min="1029" max="1072" width="2.85546875" style="62" customWidth="1"/>
    <col min="1073" max="1280" width="12.5703125" style="62"/>
    <col min="1281" max="1281" width="2.85546875" style="62" customWidth="1"/>
    <col min="1282" max="1282" width="13.28515625" style="62" customWidth="1"/>
    <col min="1283" max="1283" width="9.140625" style="62" customWidth="1"/>
    <col min="1284" max="1284" width="8.5703125" style="62" customWidth="1"/>
    <col min="1285" max="1328" width="2.85546875" style="62" customWidth="1"/>
    <col min="1329" max="1536" width="12.5703125" style="62"/>
    <col min="1537" max="1537" width="2.85546875" style="62" customWidth="1"/>
    <col min="1538" max="1538" width="13.28515625" style="62" customWidth="1"/>
    <col min="1539" max="1539" width="9.140625" style="62" customWidth="1"/>
    <col min="1540" max="1540" width="8.5703125" style="62" customWidth="1"/>
    <col min="1541" max="1584" width="2.85546875" style="62" customWidth="1"/>
    <col min="1585" max="1792" width="12.5703125" style="62"/>
    <col min="1793" max="1793" width="2.85546875" style="62" customWidth="1"/>
    <col min="1794" max="1794" width="13.28515625" style="62" customWidth="1"/>
    <col min="1795" max="1795" width="9.140625" style="62" customWidth="1"/>
    <col min="1796" max="1796" width="8.5703125" style="62" customWidth="1"/>
    <col min="1797" max="1840" width="2.85546875" style="62" customWidth="1"/>
    <col min="1841" max="2048" width="12.5703125" style="62"/>
    <col min="2049" max="2049" width="2.85546875" style="62" customWidth="1"/>
    <col min="2050" max="2050" width="13.28515625" style="62" customWidth="1"/>
    <col min="2051" max="2051" width="9.140625" style="62" customWidth="1"/>
    <col min="2052" max="2052" width="8.5703125" style="62" customWidth="1"/>
    <col min="2053" max="2096" width="2.85546875" style="62" customWidth="1"/>
    <col min="2097" max="2304" width="12.5703125" style="62"/>
    <col min="2305" max="2305" width="2.85546875" style="62" customWidth="1"/>
    <col min="2306" max="2306" width="13.28515625" style="62" customWidth="1"/>
    <col min="2307" max="2307" width="9.140625" style="62" customWidth="1"/>
    <col min="2308" max="2308" width="8.5703125" style="62" customWidth="1"/>
    <col min="2309" max="2352" width="2.85546875" style="62" customWidth="1"/>
    <col min="2353" max="2560" width="12.5703125" style="62"/>
    <col min="2561" max="2561" width="2.85546875" style="62" customWidth="1"/>
    <col min="2562" max="2562" width="13.28515625" style="62" customWidth="1"/>
    <col min="2563" max="2563" width="9.140625" style="62" customWidth="1"/>
    <col min="2564" max="2564" width="8.5703125" style="62" customWidth="1"/>
    <col min="2565" max="2608" width="2.85546875" style="62" customWidth="1"/>
    <col min="2609" max="2816" width="12.5703125" style="62"/>
    <col min="2817" max="2817" width="2.85546875" style="62" customWidth="1"/>
    <col min="2818" max="2818" width="13.28515625" style="62" customWidth="1"/>
    <col min="2819" max="2819" width="9.140625" style="62" customWidth="1"/>
    <col min="2820" max="2820" width="8.5703125" style="62" customWidth="1"/>
    <col min="2821" max="2864" width="2.85546875" style="62" customWidth="1"/>
    <col min="2865" max="3072" width="12.5703125" style="62"/>
    <col min="3073" max="3073" width="2.85546875" style="62" customWidth="1"/>
    <col min="3074" max="3074" width="13.28515625" style="62" customWidth="1"/>
    <col min="3075" max="3075" width="9.140625" style="62" customWidth="1"/>
    <col min="3076" max="3076" width="8.5703125" style="62" customWidth="1"/>
    <col min="3077" max="3120" width="2.85546875" style="62" customWidth="1"/>
    <col min="3121" max="3328" width="12.5703125" style="62"/>
    <col min="3329" max="3329" width="2.85546875" style="62" customWidth="1"/>
    <col min="3330" max="3330" width="13.28515625" style="62" customWidth="1"/>
    <col min="3331" max="3331" width="9.140625" style="62" customWidth="1"/>
    <col min="3332" max="3332" width="8.5703125" style="62" customWidth="1"/>
    <col min="3333" max="3376" width="2.85546875" style="62" customWidth="1"/>
    <col min="3377" max="3584" width="12.5703125" style="62"/>
    <col min="3585" max="3585" width="2.85546875" style="62" customWidth="1"/>
    <col min="3586" max="3586" width="13.28515625" style="62" customWidth="1"/>
    <col min="3587" max="3587" width="9.140625" style="62" customWidth="1"/>
    <col min="3588" max="3588" width="8.5703125" style="62" customWidth="1"/>
    <col min="3589" max="3632" width="2.85546875" style="62" customWidth="1"/>
    <col min="3633" max="3840" width="12.5703125" style="62"/>
    <col min="3841" max="3841" width="2.85546875" style="62" customWidth="1"/>
    <col min="3842" max="3842" width="13.28515625" style="62" customWidth="1"/>
    <col min="3843" max="3843" width="9.140625" style="62" customWidth="1"/>
    <col min="3844" max="3844" width="8.5703125" style="62" customWidth="1"/>
    <col min="3845" max="3888" width="2.85546875" style="62" customWidth="1"/>
    <col min="3889" max="4096" width="12.5703125" style="62"/>
    <col min="4097" max="4097" width="2.85546875" style="62" customWidth="1"/>
    <col min="4098" max="4098" width="13.28515625" style="62" customWidth="1"/>
    <col min="4099" max="4099" width="9.140625" style="62" customWidth="1"/>
    <col min="4100" max="4100" width="8.5703125" style="62" customWidth="1"/>
    <col min="4101" max="4144" width="2.85546875" style="62" customWidth="1"/>
    <col min="4145" max="4352" width="12.5703125" style="62"/>
    <col min="4353" max="4353" width="2.85546875" style="62" customWidth="1"/>
    <col min="4354" max="4354" width="13.28515625" style="62" customWidth="1"/>
    <col min="4355" max="4355" width="9.140625" style="62" customWidth="1"/>
    <col min="4356" max="4356" width="8.5703125" style="62" customWidth="1"/>
    <col min="4357" max="4400" width="2.85546875" style="62" customWidth="1"/>
    <col min="4401" max="4608" width="12.5703125" style="62"/>
    <col min="4609" max="4609" width="2.85546875" style="62" customWidth="1"/>
    <col min="4610" max="4610" width="13.28515625" style="62" customWidth="1"/>
    <col min="4611" max="4611" width="9.140625" style="62" customWidth="1"/>
    <col min="4612" max="4612" width="8.5703125" style="62" customWidth="1"/>
    <col min="4613" max="4656" width="2.85546875" style="62" customWidth="1"/>
    <col min="4657" max="4864" width="12.5703125" style="62"/>
    <col min="4865" max="4865" width="2.85546875" style="62" customWidth="1"/>
    <col min="4866" max="4866" width="13.28515625" style="62" customWidth="1"/>
    <col min="4867" max="4867" width="9.140625" style="62" customWidth="1"/>
    <col min="4868" max="4868" width="8.5703125" style="62" customWidth="1"/>
    <col min="4869" max="4912" width="2.85546875" style="62" customWidth="1"/>
    <col min="4913" max="5120" width="12.5703125" style="62"/>
    <col min="5121" max="5121" width="2.85546875" style="62" customWidth="1"/>
    <col min="5122" max="5122" width="13.28515625" style="62" customWidth="1"/>
    <col min="5123" max="5123" width="9.140625" style="62" customWidth="1"/>
    <col min="5124" max="5124" width="8.5703125" style="62" customWidth="1"/>
    <col min="5125" max="5168" width="2.85546875" style="62" customWidth="1"/>
    <col min="5169" max="5376" width="12.5703125" style="62"/>
    <col min="5377" max="5377" width="2.85546875" style="62" customWidth="1"/>
    <col min="5378" max="5378" width="13.28515625" style="62" customWidth="1"/>
    <col min="5379" max="5379" width="9.140625" style="62" customWidth="1"/>
    <col min="5380" max="5380" width="8.5703125" style="62" customWidth="1"/>
    <col min="5381" max="5424" width="2.85546875" style="62" customWidth="1"/>
    <col min="5425" max="5632" width="12.5703125" style="62"/>
    <col min="5633" max="5633" width="2.85546875" style="62" customWidth="1"/>
    <col min="5634" max="5634" width="13.28515625" style="62" customWidth="1"/>
    <col min="5635" max="5635" width="9.140625" style="62" customWidth="1"/>
    <col min="5636" max="5636" width="8.5703125" style="62" customWidth="1"/>
    <col min="5637" max="5680" width="2.85546875" style="62" customWidth="1"/>
    <col min="5681" max="5888" width="12.5703125" style="62"/>
    <col min="5889" max="5889" width="2.85546875" style="62" customWidth="1"/>
    <col min="5890" max="5890" width="13.28515625" style="62" customWidth="1"/>
    <col min="5891" max="5891" width="9.140625" style="62" customWidth="1"/>
    <col min="5892" max="5892" width="8.5703125" style="62" customWidth="1"/>
    <col min="5893" max="5936" width="2.85546875" style="62" customWidth="1"/>
    <col min="5937" max="6144" width="12.5703125" style="62"/>
    <col min="6145" max="6145" width="2.85546875" style="62" customWidth="1"/>
    <col min="6146" max="6146" width="13.28515625" style="62" customWidth="1"/>
    <col min="6147" max="6147" width="9.140625" style="62" customWidth="1"/>
    <col min="6148" max="6148" width="8.5703125" style="62" customWidth="1"/>
    <col min="6149" max="6192" width="2.85546875" style="62" customWidth="1"/>
    <col min="6193" max="6400" width="12.5703125" style="62"/>
    <col min="6401" max="6401" width="2.85546875" style="62" customWidth="1"/>
    <col min="6402" max="6402" width="13.28515625" style="62" customWidth="1"/>
    <col min="6403" max="6403" width="9.140625" style="62" customWidth="1"/>
    <col min="6404" max="6404" width="8.5703125" style="62" customWidth="1"/>
    <col min="6405" max="6448" width="2.85546875" style="62" customWidth="1"/>
    <col min="6449" max="6656" width="12.5703125" style="62"/>
    <col min="6657" max="6657" width="2.85546875" style="62" customWidth="1"/>
    <col min="6658" max="6658" width="13.28515625" style="62" customWidth="1"/>
    <col min="6659" max="6659" width="9.140625" style="62" customWidth="1"/>
    <col min="6660" max="6660" width="8.5703125" style="62" customWidth="1"/>
    <col min="6661" max="6704" width="2.85546875" style="62" customWidth="1"/>
    <col min="6705" max="6912" width="12.5703125" style="62"/>
    <col min="6913" max="6913" width="2.85546875" style="62" customWidth="1"/>
    <col min="6914" max="6914" width="13.28515625" style="62" customWidth="1"/>
    <col min="6915" max="6915" width="9.140625" style="62" customWidth="1"/>
    <col min="6916" max="6916" width="8.5703125" style="62" customWidth="1"/>
    <col min="6917" max="6960" width="2.85546875" style="62" customWidth="1"/>
    <col min="6961" max="7168" width="12.5703125" style="62"/>
    <col min="7169" max="7169" width="2.85546875" style="62" customWidth="1"/>
    <col min="7170" max="7170" width="13.28515625" style="62" customWidth="1"/>
    <col min="7171" max="7171" width="9.140625" style="62" customWidth="1"/>
    <col min="7172" max="7172" width="8.5703125" style="62" customWidth="1"/>
    <col min="7173" max="7216" width="2.85546875" style="62" customWidth="1"/>
    <col min="7217" max="7424" width="12.5703125" style="62"/>
    <col min="7425" max="7425" width="2.85546875" style="62" customWidth="1"/>
    <col min="7426" max="7426" width="13.28515625" style="62" customWidth="1"/>
    <col min="7427" max="7427" width="9.140625" style="62" customWidth="1"/>
    <col min="7428" max="7428" width="8.5703125" style="62" customWidth="1"/>
    <col min="7429" max="7472" width="2.85546875" style="62" customWidth="1"/>
    <col min="7473" max="7680" width="12.5703125" style="62"/>
    <col min="7681" max="7681" width="2.85546875" style="62" customWidth="1"/>
    <col min="7682" max="7682" width="13.28515625" style="62" customWidth="1"/>
    <col min="7683" max="7683" width="9.140625" style="62" customWidth="1"/>
    <col min="7684" max="7684" width="8.5703125" style="62" customWidth="1"/>
    <col min="7685" max="7728" width="2.85546875" style="62" customWidth="1"/>
    <col min="7729" max="7936" width="12.5703125" style="62"/>
    <col min="7937" max="7937" width="2.85546875" style="62" customWidth="1"/>
    <col min="7938" max="7938" width="13.28515625" style="62" customWidth="1"/>
    <col min="7939" max="7939" width="9.140625" style="62" customWidth="1"/>
    <col min="7940" max="7940" width="8.5703125" style="62" customWidth="1"/>
    <col min="7941" max="7984" width="2.85546875" style="62" customWidth="1"/>
    <col min="7985" max="8192" width="12.5703125" style="62"/>
    <col min="8193" max="8193" width="2.85546875" style="62" customWidth="1"/>
    <col min="8194" max="8194" width="13.28515625" style="62" customWidth="1"/>
    <col min="8195" max="8195" width="9.140625" style="62" customWidth="1"/>
    <col min="8196" max="8196" width="8.5703125" style="62" customWidth="1"/>
    <col min="8197" max="8240" width="2.85546875" style="62" customWidth="1"/>
    <col min="8241" max="8448" width="12.5703125" style="62"/>
    <col min="8449" max="8449" width="2.85546875" style="62" customWidth="1"/>
    <col min="8450" max="8450" width="13.28515625" style="62" customWidth="1"/>
    <col min="8451" max="8451" width="9.140625" style="62" customWidth="1"/>
    <col min="8452" max="8452" width="8.5703125" style="62" customWidth="1"/>
    <col min="8453" max="8496" width="2.85546875" style="62" customWidth="1"/>
    <col min="8497" max="8704" width="12.5703125" style="62"/>
    <col min="8705" max="8705" width="2.85546875" style="62" customWidth="1"/>
    <col min="8706" max="8706" width="13.28515625" style="62" customWidth="1"/>
    <col min="8707" max="8707" width="9.140625" style="62" customWidth="1"/>
    <col min="8708" max="8708" width="8.5703125" style="62" customWidth="1"/>
    <col min="8709" max="8752" width="2.85546875" style="62" customWidth="1"/>
    <col min="8753" max="8960" width="12.5703125" style="62"/>
    <col min="8961" max="8961" width="2.85546875" style="62" customWidth="1"/>
    <col min="8962" max="8962" width="13.28515625" style="62" customWidth="1"/>
    <col min="8963" max="8963" width="9.140625" style="62" customWidth="1"/>
    <col min="8964" max="8964" width="8.5703125" style="62" customWidth="1"/>
    <col min="8965" max="9008" width="2.85546875" style="62" customWidth="1"/>
    <col min="9009" max="9216" width="12.5703125" style="62"/>
    <col min="9217" max="9217" width="2.85546875" style="62" customWidth="1"/>
    <col min="9218" max="9218" width="13.28515625" style="62" customWidth="1"/>
    <col min="9219" max="9219" width="9.140625" style="62" customWidth="1"/>
    <col min="9220" max="9220" width="8.5703125" style="62" customWidth="1"/>
    <col min="9221" max="9264" width="2.85546875" style="62" customWidth="1"/>
    <col min="9265" max="9472" width="12.5703125" style="62"/>
    <col min="9473" max="9473" width="2.85546875" style="62" customWidth="1"/>
    <col min="9474" max="9474" width="13.28515625" style="62" customWidth="1"/>
    <col min="9475" max="9475" width="9.140625" style="62" customWidth="1"/>
    <col min="9476" max="9476" width="8.5703125" style="62" customWidth="1"/>
    <col min="9477" max="9520" width="2.85546875" style="62" customWidth="1"/>
    <col min="9521" max="9728" width="12.5703125" style="62"/>
    <col min="9729" max="9729" width="2.85546875" style="62" customWidth="1"/>
    <col min="9730" max="9730" width="13.28515625" style="62" customWidth="1"/>
    <col min="9731" max="9731" width="9.140625" style="62" customWidth="1"/>
    <col min="9732" max="9732" width="8.5703125" style="62" customWidth="1"/>
    <col min="9733" max="9776" width="2.85546875" style="62" customWidth="1"/>
    <col min="9777" max="9984" width="12.5703125" style="62"/>
    <col min="9985" max="9985" width="2.85546875" style="62" customWidth="1"/>
    <col min="9986" max="9986" width="13.28515625" style="62" customWidth="1"/>
    <col min="9987" max="9987" width="9.140625" style="62" customWidth="1"/>
    <col min="9988" max="9988" width="8.5703125" style="62" customWidth="1"/>
    <col min="9989" max="10032" width="2.85546875" style="62" customWidth="1"/>
    <col min="10033" max="10240" width="12.5703125" style="62"/>
    <col min="10241" max="10241" width="2.85546875" style="62" customWidth="1"/>
    <col min="10242" max="10242" width="13.28515625" style="62" customWidth="1"/>
    <col min="10243" max="10243" width="9.140625" style="62" customWidth="1"/>
    <col min="10244" max="10244" width="8.5703125" style="62" customWidth="1"/>
    <col min="10245" max="10288" width="2.85546875" style="62" customWidth="1"/>
    <col min="10289" max="10496" width="12.5703125" style="62"/>
    <col min="10497" max="10497" width="2.85546875" style="62" customWidth="1"/>
    <col min="10498" max="10498" width="13.28515625" style="62" customWidth="1"/>
    <col min="10499" max="10499" width="9.140625" style="62" customWidth="1"/>
    <col min="10500" max="10500" width="8.5703125" style="62" customWidth="1"/>
    <col min="10501" max="10544" width="2.85546875" style="62" customWidth="1"/>
    <col min="10545" max="10752" width="12.5703125" style="62"/>
    <col min="10753" max="10753" width="2.85546875" style="62" customWidth="1"/>
    <col min="10754" max="10754" width="13.28515625" style="62" customWidth="1"/>
    <col min="10755" max="10755" width="9.140625" style="62" customWidth="1"/>
    <col min="10756" max="10756" width="8.5703125" style="62" customWidth="1"/>
    <col min="10757" max="10800" width="2.85546875" style="62" customWidth="1"/>
    <col min="10801" max="11008" width="12.5703125" style="62"/>
    <col min="11009" max="11009" width="2.85546875" style="62" customWidth="1"/>
    <col min="11010" max="11010" width="13.28515625" style="62" customWidth="1"/>
    <col min="11011" max="11011" width="9.140625" style="62" customWidth="1"/>
    <col min="11012" max="11012" width="8.5703125" style="62" customWidth="1"/>
    <col min="11013" max="11056" width="2.85546875" style="62" customWidth="1"/>
    <col min="11057" max="11264" width="12.5703125" style="62"/>
    <col min="11265" max="11265" width="2.85546875" style="62" customWidth="1"/>
    <col min="11266" max="11266" width="13.28515625" style="62" customWidth="1"/>
    <col min="11267" max="11267" width="9.140625" style="62" customWidth="1"/>
    <col min="11268" max="11268" width="8.5703125" style="62" customWidth="1"/>
    <col min="11269" max="11312" width="2.85546875" style="62" customWidth="1"/>
    <col min="11313" max="11520" width="12.5703125" style="62"/>
    <col min="11521" max="11521" width="2.85546875" style="62" customWidth="1"/>
    <col min="11522" max="11522" width="13.28515625" style="62" customWidth="1"/>
    <col min="11523" max="11523" width="9.140625" style="62" customWidth="1"/>
    <col min="11524" max="11524" width="8.5703125" style="62" customWidth="1"/>
    <col min="11525" max="11568" width="2.85546875" style="62" customWidth="1"/>
    <col min="11569" max="11776" width="12.5703125" style="62"/>
    <col min="11777" max="11777" width="2.85546875" style="62" customWidth="1"/>
    <col min="11778" max="11778" width="13.28515625" style="62" customWidth="1"/>
    <col min="11779" max="11779" width="9.140625" style="62" customWidth="1"/>
    <col min="11780" max="11780" width="8.5703125" style="62" customWidth="1"/>
    <col min="11781" max="11824" width="2.85546875" style="62" customWidth="1"/>
    <col min="11825" max="12032" width="12.5703125" style="62"/>
    <col min="12033" max="12033" width="2.85546875" style="62" customWidth="1"/>
    <col min="12034" max="12034" width="13.28515625" style="62" customWidth="1"/>
    <col min="12035" max="12035" width="9.140625" style="62" customWidth="1"/>
    <col min="12036" max="12036" width="8.5703125" style="62" customWidth="1"/>
    <col min="12037" max="12080" width="2.85546875" style="62" customWidth="1"/>
    <col min="12081" max="12288" width="12.5703125" style="62"/>
    <col min="12289" max="12289" width="2.85546875" style="62" customWidth="1"/>
    <col min="12290" max="12290" width="13.28515625" style="62" customWidth="1"/>
    <col min="12291" max="12291" width="9.140625" style="62" customWidth="1"/>
    <col min="12292" max="12292" width="8.5703125" style="62" customWidth="1"/>
    <col min="12293" max="12336" width="2.85546875" style="62" customWidth="1"/>
    <col min="12337" max="12544" width="12.5703125" style="62"/>
    <col min="12545" max="12545" width="2.85546875" style="62" customWidth="1"/>
    <col min="12546" max="12546" width="13.28515625" style="62" customWidth="1"/>
    <col min="12547" max="12547" width="9.140625" style="62" customWidth="1"/>
    <col min="12548" max="12548" width="8.5703125" style="62" customWidth="1"/>
    <col min="12549" max="12592" width="2.85546875" style="62" customWidth="1"/>
    <col min="12593" max="12800" width="12.5703125" style="62"/>
    <col min="12801" max="12801" width="2.85546875" style="62" customWidth="1"/>
    <col min="12802" max="12802" width="13.28515625" style="62" customWidth="1"/>
    <col min="12803" max="12803" width="9.140625" style="62" customWidth="1"/>
    <col min="12804" max="12804" width="8.5703125" style="62" customWidth="1"/>
    <col min="12805" max="12848" width="2.85546875" style="62" customWidth="1"/>
    <col min="12849" max="13056" width="12.5703125" style="62"/>
    <col min="13057" max="13057" width="2.85546875" style="62" customWidth="1"/>
    <col min="13058" max="13058" width="13.28515625" style="62" customWidth="1"/>
    <col min="13059" max="13059" width="9.140625" style="62" customWidth="1"/>
    <col min="13060" max="13060" width="8.5703125" style="62" customWidth="1"/>
    <col min="13061" max="13104" width="2.85546875" style="62" customWidth="1"/>
    <col min="13105" max="13312" width="12.5703125" style="62"/>
    <col min="13313" max="13313" width="2.85546875" style="62" customWidth="1"/>
    <col min="13314" max="13314" width="13.28515625" style="62" customWidth="1"/>
    <col min="13315" max="13315" width="9.140625" style="62" customWidth="1"/>
    <col min="13316" max="13316" width="8.5703125" style="62" customWidth="1"/>
    <col min="13317" max="13360" width="2.85546875" style="62" customWidth="1"/>
    <col min="13361" max="13568" width="12.5703125" style="62"/>
    <col min="13569" max="13569" width="2.85546875" style="62" customWidth="1"/>
    <col min="13570" max="13570" width="13.28515625" style="62" customWidth="1"/>
    <col min="13571" max="13571" width="9.140625" style="62" customWidth="1"/>
    <col min="13572" max="13572" width="8.5703125" style="62" customWidth="1"/>
    <col min="13573" max="13616" width="2.85546875" style="62" customWidth="1"/>
    <col min="13617" max="13824" width="12.5703125" style="62"/>
    <col min="13825" max="13825" width="2.85546875" style="62" customWidth="1"/>
    <col min="13826" max="13826" width="13.28515625" style="62" customWidth="1"/>
    <col min="13827" max="13827" width="9.140625" style="62" customWidth="1"/>
    <col min="13828" max="13828" width="8.5703125" style="62" customWidth="1"/>
    <col min="13829" max="13872" width="2.85546875" style="62" customWidth="1"/>
    <col min="13873" max="14080" width="12.5703125" style="62"/>
    <col min="14081" max="14081" width="2.85546875" style="62" customWidth="1"/>
    <col min="14082" max="14082" width="13.28515625" style="62" customWidth="1"/>
    <col min="14083" max="14083" width="9.140625" style="62" customWidth="1"/>
    <col min="14084" max="14084" width="8.5703125" style="62" customWidth="1"/>
    <col min="14085" max="14128" width="2.85546875" style="62" customWidth="1"/>
    <col min="14129" max="14336" width="12.5703125" style="62"/>
    <col min="14337" max="14337" width="2.85546875" style="62" customWidth="1"/>
    <col min="14338" max="14338" width="13.28515625" style="62" customWidth="1"/>
    <col min="14339" max="14339" width="9.140625" style="62" customWidth="1"/>
    <col min="14340" max="14340" width="8.5703125" style="62" customWidth="1"/>
    <col min="14341" max="14384" width="2.85546875" style="62" customWidth="1"/>
    <col min="14385" max="14592" width="12.5703125" style="62"/>
    <col min="14593" max="14593" width="2.85546875" style="62" customWidth="1"/>
    <col min="14594" max="14594" width="13.28515625" style="62" customWidth="1"/>
    <col min="14595" max="14595" width="9.140625" style="62" customWidth="1"/>
    <col min="14596" max="14596" width="8.5703125" style="62" customWidth="1"/>
    <col min="14597" max="14640" width="2.85546875" style="62" customWidth="1"/>
    <col min="14641" max="14848" width="12.5703125" style="62"/>
    <col min="14849" max="14849" width="2.85546875" style="62" customWidth="1"/>
    <col min="14850" max="14850" width="13.28515625" style="62" customWidth="1"/>
    <col min="14851" max="14851" width="9.140625" style="62" customWidth="1"/>
    <col min="14852" max="14852" width="8.5703125" style="62" customWidth="1"/>
    <col min="14853" max="14896" width="2.85546875" style="62" customWidth="1"/>
    <col min="14897" max="15104" width="12.5703125" style="62"/>
    <col min="15105" max="15105" width="2.85546875" style="62" customWidth="1"/>
    <col min="15106" max="15106" width="13.28515625" style="62" customWidth="1"/>
    <col min="15107" max="15107" width="9.140625" style="62" customWidth="1"/>
    <col min="15108" max="15108" width="8.5703125" style="62" customWidth="1"/>
    <col min="15109" max="15152" width="2.85546875" style="62" customWidth="1"/>
    <col min="15153" max="15360" width="12.5703125" style="62"/>
    <col min="15361" max="15361" width="2.85546875" style="62" customWidth="1"/>
    <col min="15362" max="15362" width="13.28515625" style="62" customWidth="1"/>
    <col min="15363" max="15363" width="9.140625" style="62" customWidth="1"/>
    <col min="15364" max="15364" width="8.5703125" style="62" customWidth="1"/>
    <col min="15365" max="15408" width="2.85546875" style="62" customWidth="1"/>
    <col min="15409" max="15616" width="12.5703125" style="62"/>
    <col min="15617" max="15617" width="2.85546875" style="62" customWidth="1"/>
    <col min="15618" max="15618" width="13.28515625" style="62" customWidth="1"/>
    <col min="15619" max="15619" width="9.140625" style="62" customWidth="1"/>
    <col min="15620" max="15620" width="8.5703125" style="62" customWidth="1"/>
    <col min="15621" max="15664" width="2.85546875" style="62" customWidth="1"/>
    <col min="15665" max="15872" width="12.5703125" style="62"/>
    <col min="15873" max="15873" width="2.85546875" style="62" customWidth="1"/>
    <col min="15874" max="15874" width="13.28515625" style="62" customWidth="1"/>
    <col min="15875" max="15875" width="9.140625" style="62" customWidth="1"/>
    <col min="15876" max="15876" width="8.5703125" style="62" customWidth="1"/>
    <col min="15877" max="15920" width="2.85546875" style="62" customWidth="1"/>
    <col min="15921" max="16128" width="12.5703125" style="62"/>
    <col min="16129" max="16129" width="2.85546875" style="62" customWidth="1"/>
    <col min="16130" max="16130" width="13.28515625" style="62" customWidth="1"/>
    <col min="16131" max="16131" width="9.140625" style="62" customWidth="1"/>
    <col min="16132" max="16132" width="8.5703125" style="62" customWidth="1"/>
    <col min="16133" max="16176" width="2.85546875" style="62" customWidth="1"/>
    <col min="16177" max="16384" width="12.5703125" style="62"/>
  </cols>
  <sheetData>
    <row r="1" spans="1:48" ht="18.75" x14ac:dyDescent="0.3">
      <c r="J1" s="63" t="s">
        <v>86</v>
      </c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</row>
    <row r="2" spans="1:48" ht="18.75" x14ac:dyDescent="0.3">
      <c r="A2" s="151" t="s">
        <v>87</v>
      </c>
      <c r="B2" s="151"/>
      <c r="C2" s="151"/>
      <c r="D2" s="151"/>
      <c r="E2" s="151"/>
      <c r="F2" s="151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3" t="s">
        <v>88</v>
      </c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</row>
    <row r="3" spans="1:48" ht="18.75" x14ac:dyDescent="0.25">
      <c r="A3" s="154" t="s">
        <v>89</v>
      </c>
      <c r="B3" s="154"/>
      <c r="C3" s="154"/>
      <c r="D3" s="154"/>
      <c r="E3" s="154"/>
      <c r="F3" s="154"/>
      <c r="G3" s="154"/>
      <c r="H3" s="65"/>
      <c r="I3" s="65"/>
      <c r="AF3" s="155" t="s">
        <v>90</v>
      </c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</row>
    <row r="4" spans="1:48" ht="18.75" x14ac:dyDescent="0.25">
      <c r="A4" s="154" t="s">
        <v>91</v>
      </c>
      <c r="B4" s="154"/>
      <c r="C4" s="154"/>
      <c r="D4" s="154"/>
      <c r="E4" s="154"/>
      <c r="F4" s="154"/>
      <c r="AF4" s="155" t="s">
        <v>92</v>
      </c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</row>
    <row r="5" spans="1:48" ht="18.75" x14ac:dyDescent="0.3">
      <c r="A5" s="156"/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</row>
    <row r="6" spans="1:48" ht="10.5" x14ac:dyDescent="0.15">
      <c r="A6" s="156"/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6"/>
      <c r="AF6" s="159" t="s">
        <v>93</v>
      </c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</row>
    <row r="7" spans="1:48" ht="10.5" x14ac:dyDescent="0.15">
      <c r="A7" s="156"/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</row>
    <row r="8" spans="1:48" ht="33" x14ac:dyDescent="0.15">
      <c r="A8" s="160" t="s">
        <v>94</v>
      </c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</row>
    <row r="9" spans="1:48" ht="12.75" x14ac:dyDescent="0.15">
      <c r="A9" s="161" t="s">
        <v>95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</row>
    <row r="10" spans="1:48" ht="35.25" customHeight="1" x14ac:dyDescent="0.25">
      <c r="A10" s="149" t="s">
        <v>96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</row>
    <row r="11" spans="1:48" ht="10.5" x14ac:dyDescent="0.15">
      <c r="A11" s="162" t="s">
        <v>97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</row>
    <row r="12" spans="1:48" ht="12.75" x14ac:dyDescent="0.15">
      <c r="A12" s="163" t="s">
        <v>98</v>
      </c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</row>
    <row r="13" spans="1:48" ht="15" x14ac:dyDescent="0.15">
      <c r="A13" s="164" t="s">
        <v>99</v>
      </c>
      <c r="B13" s="164"/>
      <c r="C13" s="164"/>
      <c r="D13" s="164"/>
      <c r="E13" s="164"/>
      <c r="F13" s="66"/>
      <c r="G13" s="165" t="s">
        <v>100</v>
      </c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</row>
    <row r="14" spans="1:48" ht="10.5" x14ac:dyDescent="0.15">
      <c r="A14" s="166" t="s">
        <v>101</v>
      </c>
      <c r="B14" s="166"/>
      <c r="C14" s="166"/>
      <c r="D14" s="166"/>
      <c r="E14" s="166"/>
      <c r="F14" s="166"/>
      <c r="G14" s="166" t="s">
        <v>102</v>
      </c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67"/>
    </row>
    <row r="15" spans="1:48" ht="14.25" x14ac:dyDescent="0.15">
      <c r="A15" s="167"/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P15" s="168" t="s">
        <v>119</v>
      </c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  <c r="AV15" s="168"/>
    </row>
    <row r="16" spans="1:48" ht="14.25" x14ac:dyDescent="0.15">
      <c r="A16" s="68"/>
      <c r="E16" s="69"/>
      <c r="O16" s="70"/>
      <c r="P16" s="169" t="s">
        <v>103</v>
      </c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169"/>
      <c r="AR16" s="169"/>
      <c r="AS16" s="169"/>
      <c r="AT16" s="169"/>
      <c r="AU16" s="169"/>
      <c r="AV16" s="169"/>
    </row>
    <row r="17" spans="1:48" ht="10.5" x14ac:dyDescent="0.15">
      <c r="A17" s="169"/>
      <c r="B17" s="169"/>
      <c r="C17" s="169"/>
      <c r="D17" s="169"/>
      <c r="E17" s="169"/>
      <c r="F17" s="169"/>
      <c r="G17" s="169"/>
      <c r="H17" s="169"/>
      <c r="I17" s="169"/>
    </row>
    <row r="18" spans="1:48" ht="14.25" x14ac:dyDescent="0.15">
      <c r="A18" s="170" t="s">
        <v>104</v>
      </c>
      <c r="B18" s="170"/>
      <c r="C18" s="170"/>
      <c r="D18" s="170"/>
      <c r="E18" s="170"/>
      <c r="F18" s="170"/>
      <c r="G18" s="171" t="s">
        <v>100</v>
      </c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</row>
    <row r="19" spans="1:48" ht="14.25" hidden="1" x14ac:dyDescent="0.15">
      <c r="A19" s="71"/>
      <c r="G19" s="171" t="s">
        <v>105</v>
      </c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</row>
    <row r="20" spans="1:48" ht="14.25" hidden="1" x14ac:dyDescent="0.15">
      <c r="A20" s="71"/>
      <c r="G20" s="171" t="s">
        <v>106</v>
      </c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</row>
    <row r="21" spans="1:48" ht="14.25" hidden="1" x14ac:dyDescent="0.15">
      <c r="A21" s="71"/>
      <c r="G21" s="171" t="s">
        <v>107</v>
      </c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</row>
    <row r="22" spans="1:48" ht="14.25" hidden="1" x14ac:dyDescent="0.15">
      <c r="A22" s="71"/>
      <c r="G22" s="171" t="s">
        <v>108</v>
      </c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</row>
    <row r="23" spans="1:48" ht="14.25" hidden="1" x14ac:dyDescent="0.15">
      <c r="A23" s="71"/>
      <c r="G23" s="171" t="s">
        <v>109</v>
      </c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171"/>
      <c r="AV23" s="171"/>
    </row>
    <row r="24" spans="1:48" ht="14.25" hidden="1" x14ac:dyDescent="0.15">
      <c r="A24" s="71"/>
      <c r="G24" s="171" t="s">
        <v>110</v>
      </c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</row>
    <row r="25" spans="1:48" ht="12.75" x14ac:dyDescent="0.1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8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7"/>
      <c r="AS25" s="67"/>
      <c r="AT25" s="66"/>
      <c r="AU25" s="67"/>
      <c r="AV25" s="67"/>
    </row>
    <row r="26" spans="1:48" ht="14.25" x14ac:dyDescent="0.15">
      <c r="A26" s="167" t="s">
        <v>111</v>
      </c>
      <c r="B26" s="167"/>
      <c r="C26" s="167"/>
      <c r="D26" s="167"/>
      <c r="E26" s="167"/>
      <c r="F26" s="167"/>
      <c r="G26" s="172" t="s">
        <v>112</v>
      </c>
      <c r="H26" s="172"/>
      <c r="I26" s="172"/>
      <c r="J26" s="172"/>
      <c r="K26" s="172"/>
      <c r="L26" s="172"/>
      <c r="M26" s="172"/>
      <c r="N26" s="172"/>
      <c r="O26" s="66"/>
      <c r="P26" s="167" t="s">
        <v>113</v>
      </c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72" t="s">
        <v>120</v>
      </c>
      <c r="AD26" s="172"/>
      <c r="AE26" s="172"/>
      <c r="AF26" s="172"/>
      <c r="AG26" s="172"/>
      <c r="AH26" s="66"/>
      <c r="AI26" s="167" t="s">
        <v>114</v>
      </c>
      <c r="AJ26" s="167"/>
      <c r="AK26" s="167"/>
      <c r="AL26" s="167"/>
      <c r="AM26" s="167"/>
      <c r="AN26" s="167"/>
      <c r="AO26" s="167"/>
      <c r="AP26" s="167"/>
      <c r="AQ26" s="167"/>
      <c r="AR26" s="167"/>
      <c r="AS26" s="172">
        <v>2025</v>
      </c>
      <c r="AT26" s="172"/>
      <c r="AU26" s="172"/>
      <c r="AV26" s="172"/>
    </row>
    <row r="27" spans="1:48" ht="10.5" x14ac:dyDescent="0.1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7"/>
      <c r="AS27" s="67"/>
      <c r="AT27" s="66"/>
      <c r="AU27" s="67"/>
      <c r="AV27" s="67"/>
    </row>
    <row r="28" spans="1:48" ht="10.5" x14ac:dyDescent="0.15"/>
    <row r="29" spans="1:48" ht="14.25" x14ac:dyDescent="0.15">
      <c r="A29" s="167" t="s">
        <v>115</v>
      </c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73" t="s">
        <v>116</v>
      </c>
      <c r="M29" s="173"/>
      <c r="N29" s="174">
        <v>45520</v>
      </c>
      <c r="O29" s="175"/>
      <c r="P29" s="175"/>
      <c r="Q29" s="175"/>
      <c r="R29" s="175"/>
      <c r="S29" s="173" t="s">
        <v>117</v>
      </c>
      <c r="T29" s="173"/>
      <c r="U29" s="176">
        <v>580</v>
      </c>
      <c r="V29" s="176"/>
      <c r="W29" s="176"/>
      <c r="X29" s="176"/>
      <c r="Y29" s="176"/>
      <c r="Z29" s="176"/>
    </row>
    <row r="30" spans="1:48" ht="10.5" x14ac:dyDescent="0.15"/>
    <row r="32" spans="1:48" ht="12.75" x14ac:dyDescent="0.2">
      <c r="B32" s="72" t="s">
        <v>118</v>
      </c>
      <c r="C32" s="72"/>
      <c r="D32" s="72"/>
      <c r="E32" s="72"/>
    </row>
  </sheetData>
  <mergeCells count="42">
    <mergeCell ref="A29:K29"/>
    <mergeCell ref="L29:M29"/>
    <mergeCell ref="N29:R29"/>
    <mergeCell ref="S29:T29"/>
    <mergeCell ref="U29:Z29"/>
    <mergeCell ref="A26:F26"/>
    <mergeCell ref="G26:N26"/>
    <mergeCell ref="P26:AB26"/>
    <mergeCell ref="AC26:AG26"/>
    <mergeCell ref="AI26:AR26"/>
    <mergeCell ref="AS26:AV26"/>
    <mergeCell ref="G19:AV19"/>
    <mergeCell ref="G20:AV20"/>
    <mergeCell ref="G21:AV21"/>
    <mergeCell ref="G22:AV22"/>
    <mergeCell ref="G23:AV23"/>
    <mergeCell ref="G24:AV24"/>
    <mergeCell ref="A15:N15"/>
    <mergeCell ref="P15:AV15"/>
    <mergeCell ref="P16:AV16"/>
    <mergeCell ref="A17:I17"/>
    <mergeCell ref="A18:F18"/>
    <mergeCell ref="G18:AV18"/>
    <mergeCell ref="A11:AV11"/>
    <mergeCell ref="A12:AV12"/>
    <mergeCell ref="A13:E13"/>
    <mergeCell ref="G13:AV13"/>
    <mergeCell ref="A14:F14"/>
    <mergeCell ref="G14:AU14"/>
    <mergeCell ref="A10:AV10"/>
    <mergeCell ref="A2:F2"/>
    <mergeCell ref="G2:AE2"/>
    <mergeCell ref="AF2:AV2"/>
    <mergeCell ref="A3:G3"/>
    <mergeCell ref="AF3:AV3"/>
    <mergeCell ref="A4:F4"/>
    <mergeCell ref="AF4:AV4"/>
    <mergeCell ref="A5:L7"/>
    <mergeCell ref="AF5:AV5"/>
    <mergeCell ref="AF6:AV7"/>
    <mergeCell ref="A8:AV8"/>
    <mergeCell ref="A9:AV9"/>
  </mergeCells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2026-03-04T12:42:30Z</dcterms:modified>
</cp:coreProperties>
</file>