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S20" i="1"/>
  <c r="R20"/>
  <c r="Q20"/>
  <c r="P20"/>
  <c r="O20"/>
  <c r="N20"/>
  <c r="M20"/>
  <c r="L20"/>
  <c r="K20"/>
  <c r="J20"/>
  <c r="S10"/>
  <c r="R10"/>
  <c r="Q10"/>
  <c r="P10"/>
  <c r="O10"/>
  <c r="N10"/>
  <c r="M10"/>
  <c r="L10"/>
  <c r="K10"/>
  <c r="J10"/>
</calcChain>
</file>

<file path=xl/sharedStrings.xml><?xml version="1.0" encoding="utf-8"?>
<sst xmlns="http://schemas.openxmlformats.org/spreadsheetml/2006/main" count="93" uniqueCount="91">
  <si>
    <t>10-ый день Пятница</t>
  </si>
  <si>
    <t>Завтрак</t>
  </si>
  <si>
    <t>суп молочный с гречневой крупой</t>
  </si>
  <si>
    <t>150</t>
  </si>
  <si>
    <t>7..23</t>
  </si>
  <si>
    <t>23..13</t>
  </si>
  <si>
    <t>0.08</t>
  </si>
  <si>
    <t>0..45</t>
  </si>
  <si>
    <t>48..10</t>
  </si>
  <si>
    <t>66.90</t>
  </si>
  <si>
    <t>0.83</t>
  </si>
  <si>
    <t>Чай с сахаром и лимоном</t>
  </si>
  <si>
    <t>180/10/7</t>
  </si>
  <si>
    <t>бутерброд с маслом</t>
  </si>
  <si>
    <t>30\5</t>
  </si>
  <si>
    <t>2..45</t>
  </si>
  <si>
    <t>7..55</t>
  </si>
  <si>
    <t>14.62</t>
  </si>
  <si>
    <t>0.05</t>
  </si>
  <si>
    <t>0.00</t>
  </si>
  <si>
    <t>9..3</t>
  </si>
  <si>
    <t>29..1</t>
  </si>
  <si>
    <t>9..9</t>
  </si>
  <si>
    <t>0.62</t>
  </si>
  <si>
    <t>Итого завтрак:</t>
  </si>
  <si>
    <t>2-й  завтрак</t>
  </si>
  <si>
    <t>яблоко</t>
  </si>
  <si>
    <t>Обед</t>
  </si>
  <si>
    <t>рассольник ленинградский</t>
  </si>
  <si>
    <t>птица тушенная с овощами</t>
  </si>
  <si>
    <t>14..08</t>
  </si>
  <si>
    <t>1..91</t>
  </si>
  <si>
    <t>0..62</t>
  </si>
  <si>
    <t>0..07</t>
  </si>
  <si>
    <t>0.40</t>
  </si>
  <si>
    <t>14..1</t>
  </si>
  <si>
    <t>139..2</t>
  </si>
  <si>
    <t>10..9</t>
  </si>
  <si>
    <t>0.60</t>
  </si>
  <si>
    <t>хлеб пшеничный</t>
  </si>
  <si>
    <t>2..07</t>
  </si>
  <si>
    <t>0..7</t>
  </si>
  <si>
    <t>9..89</t>
  </si>
  <si>
    <t>54.00</t>
  </si>
  <si>
    <t>0.09</t>
  </si>
  <si>
    <t>пр</t>
  </si>
  <si>
    <t>хлеб ржаной</t>
  </si>
  <si>
    <t>0..040</t>
  </si>
  <si>
    <t>0.02</t>
  </si>
  <si>
    <t>24..99</t>
  </si>
  <si>
    <t>101..7</t>
  </si>
  <si>
    <t>0..36</t>
  </si>
  <si>
    <t>28..6</t>
  </si>
  <si>
    <t>13..9</t>
  </si>
  <si>
    <t>5..4</t>
  </si>
  <si>
    <t>1..12</t>
  </si>
  <si>
    <t>компот из свежих яблок</t>
  </si>
  <si>
    <t>ПР</t>
  </si>
  <si>
    <t>Итого обед:</t>
  </si>
  <si>
    <t>Полдник</t>
  </si>
  <si>
    <t>запеканка из творога с морковью</t>
  </si>
  <si>
    <t>0.28</t>
  </si>
  <si>
    <t>0.04</t>
  </si>
  <si>
    <t>15.28</t>
  </si>
  <si>
    <t>35.92</t>
  </si>
  <si>
    <t>0.52</t>
  </si>
  <si>
    <t>Чай с сахаром</t>
  </si>
  <si>
    <t>2..85</t>
  </si>
  <si>
    <t>2..41</t>
  </si>
  <si>
    <t>14.36</t>
  </si>
  <si>
    <t>1..17</t>
  </si>
  <si>
    <t>113.20</t>
  </si>
  <si>
    <t>12..60</t>
  </si>
  <si>
    <t>0.12</t>
  </si>
  <si>
    <t>Итого полдник:</t>
  </si>
  <si>
    <t>34.42</t>
  </si>
  <si>
    <t>26.20</t>
  </si>
  <si>
    <t>0.27</t>
  </si>
  <si>
    <t>183.68</t>
  </si>
  <si>
    <t>178.12</t>
  </si>
  <si>
    <t>41.48</t>
  </si>
  <si>
    <t>Итого за день:</t>
  </si>
  <si>
    <t>20.21</t>
  </si>
  <si>
    <t>72.46</t>
  </si>
  <si>
    <t>721.4</t>
  </si>
  <si>
    <t>0.384</t>
  </si>
  <si>
    <t>17.51</t>
  </si>
  <si>
    <t>252.48</t>
  </si>
  <si>
    <t>279.4</t>
  </si>
  <si>
    <t>103.18</t>
  </si>
  <si>
    <t>ИТОГО: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</si>
</sst>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#,##0.0"/>
    <numFmt numFmtId="167" formatCode="0;[Red]\-0"/>
    <numFmt numFmtId="168" formatCode="#,##0;\-#,##0"/>
    <numFmt numFmtId="169" formatCode="#,###.00"/>
  </numFmts>
  <fonts count="2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3"/>
      <color indexed="3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17"/>
      <name val="Times New Roman"/>
      <family val="1"/>
      <charset val="204"/>
    </font>
    <font>
      <b/>
      <sz val="12"/>
      <color indexed="16"/>
      <name val="Times New Roman"/>
      <family val="1"/>
      <charset val="204"/>
    </font>
    <font>
      <b/>
      <sz val="12"/>
      <color indexed="61"/>
      <name val="Times New Roman"/>
      <family val="1"/>
      <charset val="204"/>
    </font>
    <font>
      <b/>
      <sz val="12"/>
      <color indexed="20"/>
      <name val="Times New Roman"/>
      <family val="1"/>
      <charset val="204"/>
    </font>
    <font>
      <b/>
      <sz val="12"/>
      <color indexed="5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33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b/>
      <sz val="14"/>
      <color indexed="25"/>
      <name val="Times New Roman"/>
      <family val="1"/>
      <charset val="204"/>
    </font>
    <font>
      <b/>
      <sz val="12"/>
      <color indexed="25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color indexed="6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34"/>
      </patternFill>
    </fill>
  </fills>
  <borders count="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75">
    <xf numFmtId="0" fontId="0" fillId="0" borderId="0" xfId="0"/>
    <xf numFmtId="0" fontId="2" fillId="0" borderId="1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49" fontId="2" fillId="0" borderId="2" xfId="1" applyNumberFormat="1" applyFont="1" applyBorder="1" applyAlignment="1" applyProtection="1">
      <alignment horizontal="center" vertical="center"/>
    </xf>
    <xf numFmtId="2" fontId="2" fillId="0" borderId="2" xfId="1" applyNumberFormat="1" applyFont="1" applyBorder="1" applyAlignment="1" applyProtection="1">
      <alignment horizontal="center" vertical="center"/>
    </xf>
    <xf numFmtId="164" fontId="2" fillId="0" borderId="2" xfId="1" applyNumberFormat="1" applyFont="1" applyBorder="1" applyAlignment="1" applyProtection="1">
      <alignment horizontal="center" vertical="center"/>
    </xf>
    <xf numFmtId="1" fontId="2" fillId="0" borderId="2" xfId="1" applyNumberFormat="1" applyFont="1" applyFill="1" applyBorder="1" applyAlignment="1" applyProtection="1">
      <alignment horizontal="center" vertical="center"/>
    </xf>
    <xf numFmtId="1" fontId="2" fillId="0" borderId="2" xfId="1" applyNumberFormat="1" applyFont="1" applyBorder="1" applyAlignment="1" applyProtection="1">
      <alignment horizontal="center" vertical="center"/>
    </xf>
    <xf numFmtId="0" fontId="1" fillId="0" borderId="3" xfId="1" applyBorder="1" applyProtection="1"/>
    <xf numFmtId="0" fontId="2" fillId="0" borderId="2" xfId="1" applyFont="1" applyFill="1" applyBorder="1" applyAlignment="1" applyProtection="1">
      <alignment wrapText="1"/>
    </xf>
    <xf numFmtId="2" fontId="4" fillId="0" borderId="2" xfId="1" applyNumberFormat="1" applyFont="1" applyBorder="1" applyAlignment="1" applyProtection="1">
      <alignment horizontal="center" vertical="center"/>
    </xf>
    <xf numFmtId="164" fontId="4" fillId="0" borderId="2" xfId="1" applyNumberFormat="1" applyFont="1" applyFill="1" applyBorder="1" applyAlignment="1" applyProtection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64" fontId="4" fillId="0" borderId="2" xfId="1" applyNumberFormat="1" applyFont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/>
    </xf>
    <xf numFmtId="0" fontId="2" fillId="0" borderId="2" xfId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2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Border="1" applyAlignment="1" applyProtection="1">
      <alignment horizontal="center" vertical="center"/>
    </xf>
    <xf numFmtId="2" fontId="5" fillId="0" borderId="2" xfId="0" applyNumberFormat="1" applyFont="1" applyBorder="1" applyAlignment="1">
      <alignment horizontal="center"/>
    </xf>
    <xf numFmtId="166" fontId="4" fillId="0" borderId="2" xfId="1" applyNumberFormat="1" applyFont="1" applyFill="1" applyBorder="1" applyAlignment="1" applyProtection="1">
      <alignment horizontal="center"/>
    </xf>
    <xf numFmtId="0" fontId="6" fillId="0" borderId="4" xfId="1" applyFont="1" applyFill="1" applyBorder="1" applyAlignment="1" applyProtection="1">
      <alignment horizontal="left"/>
    </xf>
    <xf numFmtId="0" fontId="2" fillId="0" borderId="2" xfId="1" applyFont="1" applyBorder="1" applyAlignment="1" applyProtection="1">
      <alignment horizontal="center" vertical="center"/>
    </xf>
    <xf numFmtId="2" fontId="7" fillId="0" borderId="2" xfId="1" applyNumberFormat="1" applyFont="1" applyBorder="1" applyAlignment="1" applyProtection="1">
      <alignment horizontal="center" vertical="center"/>
    </xf>
    <xf numFmtId="2" fontId="7" fillId="0" borderId="2" xfId="1" applyNumberFormat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/>
    </xf>
    <xf numFmtId="0" fontId="4" fillId="0" borderId="2" xfId="1" applyFont="1" applyBorder="1" applyAlignment="1" applyProtection="1">
      <alignment horizontal="center" vertical="center"/>
    </xf>
    <xf numFmtId="164" fontId="4" fillId="0" borderId="2" xfId="1" applyNumberFormat="1" applyFont="1" applyFill="1" applyBorder="1" applyAlignment="1" applyProtection="1">
      <alignment horizontal="center"/>
    </xf>
    <xf numFmtId="0" fontId="1" fillId="0" borderId="3" xfId="1" applyFont="1" applyBorder="1" applyAlignment="1" applyProtection="1">
      <alignment horizontal="center"/>
    </xf>
    <xf numFmtId="0" fontId="9" fillId="0" borderId="2" xfId="1" applyFont="1" applyBorder="1" applyAlignment="1" applyProtection="1">
      <alignment horizontal="center" vertical="center"/>
    </xf>
    <xf numFmtId="165" fontId="2" fillId="0" borderId="2" xfId="1" applyNumberFormat="1" applyFont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left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center"/>
    </xf>
    <xf numFmtId="0" fontId="11" fillId="0" borderId="2" xfId="1" applyFont="1" applyFill="1" applyBorder="1" applyAlignment="1" applyProtection="1">
      <alignment horizontal="left"/>
    </xf>
    <xf numFmtId="0" fontId="2" fillId="0" borderId="2" xfId="1" applyNumberFormat="1" applyFont="1" applyBorder="1" applyAlignment="1" applyProtection="1">
      <alignment horizontal="center" vertical="center"/>
    </xf>
    <xf numFmtId="2" fontId="4" fillId="0" borderId="2" xfId="1" applyNumberFormat="1" applyFont="1" applyFill="1" applyBorder="1" applyAlignment="1" applyProtection="1">
      <alignment horizontal="center"/>
    </xf>
    <xf numFmtId="0" fontId="12" fillId="0" borderId="2" xfId="1" applyFont="1" applyBorder="1" applyAlignment="1" applyProtection="1">
      <alignment horizontal="center" vertical="center"/>
    </xf>
    <xf numFmtId="167" fontId="4" fillId="0" borderId="2" xfId="1" applyNumberFormat="1" applyFont="1" applyFill="1" applyBorder="1" applyAlignment="1" applyProtection="1">
      <alignment horizontal="center"/>
    </xf>
    <xf numFmtId="0" fontId="13" fillId="0" borderId="4" xfId="1" applyFont="1" applyFill="1" applyBorder="1" applyProtection="1"/>
    <xf numFmtId="2" fontId="7" fillId="0" borderId="2" xfId="0" applyNumberFormat="1" applyFont="1" applyBorder="1" applyAlignment="1">
      <alignment horizontal="center"/>
    </xf>
    <xf numFmtId="4" fontId="7" fillId="0" borderId="2" xfId="1" applyNumberFormat="1" applyFont="1" applyFill="1" applyBorder="1" applyAlignment="1" applyProtection="1">
      <alignment horizontal="center"/>
    </xf>
    <xf numFmtId="0" fontId="14" fillId="0" borderId="2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2" fontId="15" fillId="0" borderId="2" xfId="1" applyNumberFormat="1" applyFont="1" applyBorder="1" applyAlignment="1" applyProtection="1">
      <alignment horizontal="center" vertical="center"/>
    </xf>
    <xf numFmtId="2" fontId="15" fillId="0" borderId="2" xfId="1" applyNumberFormat="1" applyFont="1" applyFill="1" applyBorder="1" applyAlignment="1" applyProtection="1">
      <alignment horizontal="center" vertical="center"/>
    </xf>
    <xf numFmtId="164" fontId="15" fillId="0" borderId="2" xfId="1" applyNumberFormat="1" applyFont="1" applyBorder="1" applyAlignment="1" applyProtection="1">
      <alignment horizontal="center" vertical="center"/>
    </xf>
    <xf numFmtId="2" fontId="4" fillId="0" borderId="4" xfId="1" applyNumberFormat="1" applyFont="1" applyBorder="1" applyAlignment="1" applyProtection="1">
      <alignment horizontal="center" vertical="center"/>
    </xf>
    <xf numFmtId="4" fontId="4" fillId="0" borderId="4" xfId="1" applyNumberFormat="1" applyFont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/>
    </xf>
    <xf numFmtId="164" fontId="4" fillId="0" borderId="4" xfId="1" applyNumberFormat="1" applyFont="1" applyBorder="1" applyAlignment="1" applyProtection="1">
      <alignment horizontal="center" vertical="center"/>
    </xf>
    <xf numFmtId="0" fontId="1" fillId="0" borderId="4" xfId="1" applyFont="1" applyBorder="1" applyAlignment="1" applyProtection="1">
      <alignment horizontal="center"/>
    </xf>
    <xf numFmtId="168" fontId="4" fillId="0" borderId="4" xfId="1" applyNumberFormat="1" applyFont="1" applyFill="1" applyBorder="1" applyAlignment="1" applyProtection="1">
      <alignment horizontal="center"/>
    </xf>
    <xf numFmtId="1" fontId="4" fillId="0" borderId="4" xfId="1" applyNumberFormat="1" applyFont="1" applyBorder="1" applyAlignment="1" applyProtection="1">
      <alignment horizontal="center" vertical="center"/>
    </xf>
    <xf numFmtId="0" fontId="13" fillId="0" borderId="4" xfId="1" applyFont="1" applyFill="1" applyBorder="1" applyAlignment="1" applyProtection="1">
      <alignment wrapText="1"/>
    </xf>
    <xf numFmtId="49" fontId="9" fillId="0" borderId="5" xfId="0" applyNumberFormat="1" applyFont="1" applyBorder="1" applyAlignment="1">
      <alignment horizontal="center" vertical="center"/>
    </xf>
    <xf numFmtId="2" fontId="7" fillId="0" borderId="5" xfId="1" applyNumberFormat="1" applyFont="1" applyBorder="1" applyAlignment="1" applyProtection="1">
      <alignment horizontal="center" vertical="center"/>
    </xf>
    <xf numFmtId="4" fontId="7" fillId="0" borderId="5" xfId="1" applyNumberFormat="1" applyFont="1" applyBorder="1" applyAlignment="1" applyProtection="1">
      <alignment horizontal="center" vertical="center"/>
    </xf>
    <xf numFmtId="165" fontId="7" fillId="0" borderId="5" xfId="1" applyNumberFormat="1" applyFont="1" applyBorder="1" applyAlignment="1" applyProtection="1">
      <alignment horizontal="center" vertical="center"/>
    </xf>
    <xf numFmtId="0" fontId="1" fillId="0" borderId="6" xfId="1" applyBorder="1" applyProtection="1"/>
    <xf numFmtId="0" fontId="2" fillId="0" borderId="1" xfId="1" applyFont="1" applyBorder="1" applyAlignment="1" applyProtection="1">
      <alignment horizontal="center" vertical="center" wrapText="1"/>
    </xf>
    <xf numFmtId="0" fontId="16" fillId="0" borderId="7" xfId="1" applyFont="1" applyFill="1" applyBorder="1" applyProtection="1"/>
    <xf numFmtId="49" fontId="17" fillId="2" borderId="5" xfId="0" applyNumberFormat="1" applyFont="1" applyFill="1" applyBorder="1" applyAlignment="1">
      <alignment horizontal="center" vertical="center"/>
    </xf>
    <xf numFmtId="2" fontId="17" fillId="2" borderId="5" xfId="1" applyNumberFormat="1" applyFont="1" applyFill="1" applyBorder="1" applyAlignment="1" applyProtection="1">
      <alignment horizontal="center" vertical="center"/>
    </xf>
    <xf numFmtId="4" fontId="17" fillId="2" borderId="5" xfId="1" applyNumberFormat="1" applyFont="1" applyFill="1" applyBorder="1" applyAlignment="1" applyProtection="1">
      <alignment horizontal="center" vertical="center"/>
    </xf>
    <xf numFmtId="165" fontId="17" fillId="2" borderId="5" xfId="1" applyNumberFormat="1" applyFont="1" applyFill="1" applyBorder="1" applyAlignment="1" applyProtection="1">
      <alignment horizontal="center" vertical="center"/>
    </xf>
    <xf numFmtId="169" fontId="17" fillId="2" borderId="5" xfId="1" applyNumberFormat="1" applyFont="1" applyFill="1" applyBorder="1" applyAlignment="1" applyProtection="1">
      <alignment horizontal="center" vertical="center"/>
    </xf>
    <xf numFmtId="3" fontId="17" fillId="2" borderId="5" xfId="1" applyNumberFormat="1" applyFont="1" applyFill="1" applyBorder="1" applyAlignment="1" applyProtection="1">
      <alignment horizontal="center" vertical="center"/>
    </xf>
    <xf numFmtId="164" fontId="17" fillId="2" borderId="5" xfId="1" applyNumberFormat="1" applyFont="1" applyFill="1" applyBorder="1" applyAlignment="1" applyProtection="1">
      <alignment horizontal="center" vertical="center"/>
    </xf>
    <xf numFmtId="0" fontId="1" fillId="0" borderId="7" xfId="1" applyBorder="1" applyProtection="1"/>
    <xf numFmtId="0" fontId="18" fillId="0" borderId="0" xfId="0" applyFont="1"/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G6:T27"/>
  <sheetViews>
    <sheetView tabSelected="1" workbookViewId="0">
      <selection activeCell="W18" sqref="W18"/>
    </sheetView>
  </sheetViews>
  <sheetFormatPr defaultRowHeight="15"/>
  <sheetData>
    <row r="6" spans="7:20" ht="17.25" thickBot="1">
      <c r="G6" s="1" t="s">
        <v>0</v>
      </c>
      <c r="H6" s="2" t="s">
        <v>1</v>
      </c>
      <c r="I6" s="3"/>
      <c r="J6" s="4"/>
      <c r="K6" s="5"/>
      <c r="L6" s="5"/>
      <c r="M6" s="6"/>
      <c r="N6" s="4"/>
      <c r="O6" s="4"/>
      <c r="P6" s="7"/>
      <c r="Q6" s="7"/>
      <c r="R6" s="7"/>
      <c r="S6" s="4"/>
      <c r="T6" s="8"/>
    </row>
    <row r="7" spans="7:20" ht="95.25" thickBot="1">
      <c r="G7" s="1"/>
      <c r="H7" s="9" t="s">
        <v>2</v>
      </c>
      <c r="I7" s="3" t="s">
        <v>3</v>
      </c>
      <c r="J7" s="10">
        <v>4.3099999999999996</v>
      </c>
      <c r="K7" s="10" t="s">
        <v>4</v>
      </c>
      <c r="L7" s="10" t="s">
        <v>5</v>
      </c>
      <c r="M7" s="11">
        <v>174</v>
      </c>
      <c r="N7" s="12" t="s">
        <v>6</v>
      </c>
      <c r="O7" s="10" t="s">
        <v>7</v>
      </c>
      <c r="P7" s="13" t="s">
        <v>8</v>
      </c>
      <c r="Q7" s="10" t="s">
        <v>9</v>
      </c>
      <c r="R7" s="10">
        <v>18.100000000000001</v>
      </c>
      <c r="S7" s="10" t="s">
        <v>10</v>
      </c>
      <c r="T7" s="14">
        <v>451</v>
      </c>
    </row>
    <row r="8" spans="7:20" ht="16.5" thickBot="1">
      <c r="G8" s="1"/>
      <c r="H8" s="15" t="s">
        <v>11</v>
      </c>
      <c r="I8" s="3" t="s">
        <v>12</v>
      </c>
      <c r="J8" s="16">
        <v>0.06</v>
      </c>
      <c r="K8" s="17">
        <v>0.02</v>
      </c>
      <c r="L8" s="17">
        <v>9.99</v>
      </c>
      <c r="M8" s="18">
        <v>40</v>
      </c>
      <c r="N8" s="19">
        <v>0</v>
      </c>
      <c r="O8" s="10">
        <v>0.03</v>
      </c>
      <c r="P8" s="13">
        <v>10</v>
      </c>
      <c r="Q8" s="10">
        <v>2.5</v>
      </c>
      <c r="R8" s="10">
        <v>1.3</v>
      </c>
      <c r="S8" s="10">
        <v>0.28000000000000003</v>
      </c>
      <c r="T8" s="14">
        <v>393</v>
      </c>
    </row>
    <row r="9" spans="7:20" ht="16.5" thickBot="1">
      <c r="G9" s="1"/>
      <c r="H9" s="15" t="s">
        <v>13</v>
      </c>
      <c r="I9" s="3" t="s">
        <v>14</v>
      </c>
      <c r="J9" s="10" t="s">
        <v>15</v>
      </c>
      <c r="K9" s="20" t="s">
        <v>16</v>
      </c>
      <c r="L9" s="10" t="s">
        <v>17</v>
      </c>
      <c r="M9" s="21">
        <v>136</v>
      </c>
      <c r="N9" s="12" t="s">
        <v>18</v>
      </c>
      <c r="O9" s="19" t="s">
        <v>19</v>
      </c>
      <c r="P9" s="10" t="s">
        <v>20</v>
      </c>
      <c r="Q9" s="10" t="s">
        <v>21</v>
      </c>
      <c r="R9" s="10" t="s">
        <v>22</v>
      </c>
      <c r="S9" s="10" t="s">
        <v>23</v>
      </c>
      <c r="T9" s="14"/>
    </row>
    <row r="10" spans="7:20" ht="17.25" thickBot="1">
      <c r="G10" s="1"/>
      <c r="H10" s="22" t="s">
        <v>24</v>
      </c>
      <c r="I10" s="23"/>
      <c r="J10" s="24">
        <f t="shared" ref="J10:S10" si="0">SUM(J7:J9)</f>
        <v>4.3699999999999992</v>
      </c>
      <c r="K10" s="24">
        <f t="shared" si="0"/>
        <v>0.02</v>
      </c>
      <c r="L10" s="24">
        <f t="shared" si="0"/>
        <v>9.99</v>
      </c>
      <c r="M10" s="25">
        <f t="shared" si="0"/>
        <v>350</v>
      </c>
      <c r="N10" s="24">
        <f t="shared" si="0"/>
        <v>0</v>
      </c>
      <c r="O10" s="24">
        <f t="shared" si="0"/>
        <v>0.03</v>
      </c>
      <c r="P10" s="24">
        <f t="shared" si="0"/>
        <v>10</v>
      </c>
      <c r="Q10" s="24">
        <f t="shared" si="0"/>
        <v>2.5</v>
      </c>
      <c r="R10" s="24">
        <f t="shared" si="0"/>
        <v>19.400000000000002</v>
      </c>
      <c r="S10" s="24">
        <f t="shared" si="0"/>
        <v>0.28000000000000003</v>
      </c>
      <c r="T10" s="8"/>
    </row>
    <row r="11" spans="7:20" ht="16.5" thickBot="1">
      <c r="G11" s="1"/>
      <c r="H11" s="26" t="s">
        <v>25</v>
      </c>
      <c r="I11" s="23"/>
      <c r="J11" s="27"/>
      <c r="K11" s="10"/>
      <c r="L11" s="10"/>
      <c r="M11" s="17"/>
      <c r="N11" s="12"/>
      <c r="O11" s="10"/>
      <c r="P11" s="10"/>
      <c r="Q11" s="13"/>
      <c r="R11" s="10"/>
      <c r="S11" s="10"/>
      <c r="T11" s="8"/>
    </row>
    <row r="12" spans="7:20" ht="16.5" thickBot="1">
      <c r="G12" s="1"/>
      <c r="H12" s="15" t="s">
        <v>26</v>
      </c>
      <c r="I12" s="23">
        <v>70</v>
      </c>
      <c r="J12" s="10">
        <v>0.32</v>
      </c>
      <c r="K12" s="10">
        <v>0.32</v>
      </c>
      <c r="L12" s="10">
        <v>7.84</v>
      </c>
      <c r="M12" s="28">
        <v>35.200000000000003</v>
      </c>
      <c r="N12" s="12">
        <v>2.4E-2</v>
      </c>
      <c r="O12" s="13">
        <v>8</v>
      </c>
      <c r="P12" s="13">
        <v>12.8</v>
      </c>
      <c r="Q12" s="10">
        <v>8.8000000000000007</v>
      </c>
      <c r="R12" s="13">
        <v>7.2</v>
      </c>
      <c r="S12" s="10">
        <v>1.76</v>
      </c>
      <c r="T12" s="29">
        <v>368</v>
      </c>
    </row>
    <row r="13" spans="7:20" ht="16.5" thickBot="1">
      <c r="G13" s="1"/>
      <c r="H13" s="26" t="s">
        <v>27</v>
      </c>
      <c r="I13" s="30"/>
      <c r="J13" s="23"/>
      <c r="K13" s="4"/>
      <c r="N13" s="31"/>
      <c r="O13" s="7"/>
      <c r="P13" s="7"/>
      <c r="Q13" s="5"/>
      <c r="R13" s="5"/>
      <c r="S13" s="4"/>
      <c r="T13" s="8"/>
    </row>
    <row r="14" spans="7:20" ht="16.5" thickBot="1">
      <c r="G14" s="1"/>
      <c r="H14" s="32"/>
      <c r="I14" s="23"/>
      <c r="J14" s="27"/>
      <c r="K14" s="10"/>
      <c r="L14" s="10"/>
      <c r="M14" s="17"/>
      <c r="N14" s="12"/>
      <c r="O14" s="10"/>
      <c r="P14" s="10"/>
      <c r="Q14" s="10"/>
      <c r="R14" s="10"/>
      <c r="S14" s="10"/>
      <c r="T14" s="29"/>
    </row>
    <row r="15" spans="7:20" ht="79.5" thickBot="1">
      <c r="G15" s="1"/>
      <c r="H15" s="9" t="s">
        <v>28</v>
      </c>
      <c r="I15" s="33">
        <v>200</v>
      </c>
      <c r="J15" s="10">
        <v>1.45</v>
      </c>
      <c r="K15" s="10">
        <v>3.93</v>
      </c>
      <c r="L15" s="10">
        <v>10.19</v>
      </c>
      <c r="M15" s="28">
        <v>82</v>
      </c>
      <c r="N15" s="12">
        <v>3.7999999999999999E-2</v>
      </c>
      <c r="O15" s="10">
        <v>8.23</v>
      </c>
      <c r="P15" s="10">
        <v>35.5</v>
      </c>
      <c r="Q15" s="10">
        <v>42.58</v>
      </c>
      <c r="R15" s="13">
        <v>21</v>
      </c>
      <c r="S15" s="10">
        <v>0.95</v>
      </c>
      <c r="T15" s="14">
        <v>57</v>
      </c>
    </row>
    <row r="16" spans="7:20" ht="16.5" thickBot="1">
      <c r="G16" s="1"/>
      <c r="H16" s="34" t="s">
        <v>29</v>
      </c>
      <c r="I16" s="23">
        <v>120</v>
      </c>
      <c r="J16" s="10" t="s">
        <v>30</v>
      </c>
      <c r="K16" s="35" t="s">
        <v>31</v>
      </c>
      <c r="L16" s="10" t="s">
        <v>32</v>
      </c>
      <c r="M16" s="28">
        <v>76</v>
      </c>
      <c r="N16" s="10" t="s">
        <v>33</v>
      </c>
      <c r="O16" s="10" t="s">
        <v>34</v>
      </c>
      <c r="P16" s="13" t="s">
        <v>35</v>
      </c>
      <c r="Q16" s="13" t="s">
        <v>36</v>
      </c>
      <c r="R16" s="13" t="s">
        <v>37</v>
      </c>
      <c r="S16" s="10" t="s">
        <v>38</v>
      </c>
      <c r="T16" s="14">
        <v>242</v>
      </c>
    </row>
    <row r="17" spans="7:20" ht="17.25" thickBot="1">
      <c r="G17" s="1"/>
      <c r="H17" s="36" t="s">
        <v>39</v>
      </c>
      <c r="I17" s="37">
        <v>20</v>
      </c>
      <c r="J17" s="10" t="s">
        <v>40</v>
      </c>
      <c r="K17" s="20" t="s">
        <v>41</v>
      </c>
      <c r="L17" s="10" t="s">
        <v>42</v>
      </c>
      <c r="M17" s="38" t="s">
        <v>43</v>
      </c>
      <c r="N17" s="12" t="s">
        <v>44</v>
      </c>
      <c r="O17" s="19">
        <v>0</v>
      </c>
      <c r="P17" s="10">
        <v>28</v>
      </c>
      <c r="Q17" s="10">
        <v>17</v>
      </c>
      <c r="R17" s="10">
        <v>9</v>
      </c>
      <c r="S17" s="10" t="s">
        <v>41</v>
      </c>
      <c r="T17" s="14" t="s">
        <v>45</v>
      </c>
    </row>
    <row r="18" spans="7:20" ht="16.5" thickBot="1">
      <c r="G18" s="1"/>
      <c r="H18" s="15" t="s">
        <v>46</v>
      </c>
      <c r="I18" s="39">
        <v>30</v>
      </c>
      <c r="J18" s="10" t="s">
        <v>47</v>
      </c>
      <c r="K18" s="35" t="s">
        <v>48</v>
      </c>
      <c r="L18" s="10" t="s">
        <v>49</v>
      </c>
      <c r="M18" s="21" t="s">
        <v>50</v>
      </c>
      <c r="N18" s="12">
        <v>0</v>
      </c>
      <c r="O18" s="10" t="s">
        <v>51</v>
      </c>
      <c r="P18" s="10" t="s">
        <v>52</v>
      </c>
      <c r="Q18" s="10" t="s">
        <v>53</v>
      </c>
      <c r="R18" s="10" t="s">
        <v>54</v>
      </c>
      <c r="S18" s="10" t="s">
        <v>55</v>
      </c>
      <c r="T18" s="14">
        <v>376</v>
      </c>
    </row>
    <row r="19" spans="7:20" ht="16.5" thickBot="1">
      <c r="G19" s="1"/>
      <c r="H19" s="15" t="s">
        <v>56</v>
      </c>
      <c r="I19" s="39">
        <v>180</v>
      </c>
      <c r="J19" s="10">
        <v>1.98</v>
      </c>
      <c r="K19" s="35">
        <v>0.36</v>
      </c>
      <c r="L19" s="10">
        <v>10.02</v>
      </c>
      <c r="M19" s="40">
        <v>52.2</v>
      </c>
      <c r="N19" s="12">
        <v>5.3999999999999999E-2</v>
      </c>
      <c r="O19" s="19">
        <v>0</v>
      </c>
      <c r="P19" s="10">
        <v>10.5</v>
      </c>
      <c r="Q19" s="10">
        <v>47.4</v>
      </c>
      <c r="R19" s="10">
        <v>14.1</v>
      </c>
      <c r="S19" s="10">
        <v>1.17</v>
      </c>
      <c r="T19" s="14" t="s">
        <v>57</v>
      </c>
    </row>
    <row r="20" spans="7:20" ht="16.5" thickBot="1">
      <c r="G20" s="1"/>
      <c r="H20" s="41" t="s">
        <v>58</v>
      </c>
      <c r="I20" s="39"/>
      <c r="J20" s="24">
        <f t="shared" ref="J20:S20" si="1">SUM(J14:J19)</f>
        <v>3.4299999999999997</v>
      </c>
      <c r="K20" s="42">
        <f t="shared" si="1"/>
        <v>4.29</v>
      </c>
      <c r="L20" s="24">
        <f t="shared" si="1"/>
        <v>20.21</v>
      </c>
      <c r="M20" s="43">
        <f t="shared" si="1"/>
        <v>210.2</v>
      </c>
      <c r="N20" s="24">
        <f t="shared" si="1"/>
        <v>9.1999999999999998E-2</v>
      </c>
      <c r="O20" s="24">
        <f t="shared" si="1"/>
        <v>8.23</v>
      </c>
      <c r="P20" s="24">
        <f t="shared" si="1"/>
        <v>74</v>
      </c>
      <c r="Q20" s="24">
        <f t="shared" si="1"/>
        <v>106.97999999999999</v>
      </c>
      <c r="R20" s="24">
        <f t="shared" si="1"/>
        <v>44.1</v>
      </c>
      <c r="S20" s="24">
        <f t="shared" si="1"/>
        <v>2.12</v>
      </c>
      <c r="T20" s="8"/>
    </row>
    <row r="21" spans="7:20" ht="16.5" thickBot="1">
      <c r="G21" s="1"/>
      <c r="H21" s="26" t="s">
        <v>59</v>
      </c>
      <c r="I21" s="44"/>
      <c r="J21" s="45"/>
      <c r="K21" s="46"/>
      <c r="L21" s="46"/>
      <c r="M21" s="47"/>
      <c r="N21" s="48"/>
      <c r="O21" s="46"/>
      <c r="P21" s="46"/>
      <c r="Q21" s="48"/>
      <c r="R21" s="48"/>
      <c r="S21" s="46"/>
      <c r="T21" s="8"/>
    </row>
    <row r="22" spans="7:20" ht="17.25" thickBot="1">
      <c r="G22" s="1"/>
      <c r="H22" s="36" t="s">
        <v>60</v>
      </c>
      <c r="I22" s="23">
        <v>100</v>
      </c>
      <c r="J22" s="10"/>
      <c r="K22" s="10"/>
      <c r="L22" s="10" t="s">
        <v>61</v>
      </c>
      <c r="M22" s="17">
        <v>63</v>
      </c>
      <c r="N22" s="12" t="s">
        <v>62</v>
      </c>
      <c r="O22" s="10">
        <v>0</v>
      </c>
      <c r="P22" s="10" t="s">
        <v>63</v>
      </c>
      <c r="Q22" s="10" t="s">
        <v>64</v>
      </c>
      <c r="R22" s="10"/>
      <c r="S22" s="10" t="s">
        <v>65</v>
      </c>
      <c r="T22" s="14"/>
    </row>
    <row r="23" spans="7:20" ht="16.5" thickBot="1">
      <c r="G23" s="1"/>
      <c r="H23" s="15"/>
      <c r="I23" s="23"/>
      <c r="J23" s="49"/>
      <c r="K23" s="49"/>
      <c r="L23" s="50"/>
      <c r="M23" s="51"/>
      <c r="N23" s="49"/>
      <c r="O23" s="49"/>
      <c r="P23" s="52"/>
      <c r="Q23" s="52"/>
      <c r="R23" s="52"/>
      <c r="S23" s="49"/>
      <c r="T23" s="53"/>
    </row>
    <row r="24" spans="7:20" ht="16.5" thickBot="1">
      <c r="G24" s="1"/>
      <c r="H24" s="15" t="s">
        <v>66</v>
      </c>
      <c r="I24" s="23">
        <v>150</v>
      </c>
      <c r="J24" s="49" t="s">
        <v>67</v>
      </c>
      <c r="K24" s="49" t="s">
        <v>68</v>
      </c>
      <c r="L24" s="49" t="s">
        <v>69</v>
      </c>
      <c r="M24" s="54">
        <v>91</v>
      </c>
      <c r="N24" s="55" t="s">
        <v>62</v>
      </c>
      <c r="O24" s="49" t="s">
        <v>70</v>
      </c>
      <c r="P24" s="49" t="s">
        <v>71</v>
      </c>
      <c r="Q24" s="49">
        <v>81</v>
      </c>
      <c r="R24" s="49" t="s">
        <v>72</v>
      </c>
      <c r="S24" s="49" t="s">
        <v>73</v>
      </c>
      <c r="T24" s="14"/>
    </row>
    <row r="25" spans="7:20" ht="48" thickBot="1">
      <c r="G25" s="1"/>
      <c r="H25" s="56" t="s">
        <v>74</v>
      </c>
      <c r="I25" s="57"/>
      <c r="J25" s="58"/>
      <c r="K25" s="58"/>
      <c r="L25" s="58" t="s">
        <v>75</v>
      </c>
      <c r="M25" s="59" t="s">
        <v>76</v>
      </c>
      <c r="N25" s="60" t="s">
        <v>77</v>
      </c>
      <c r="O25" s="58"/>
      <c r="P25" s="59" t="s">
        <v>78</v>
      </c>
      <c r="Q25" s="59" t="s">
        <v>79</v>
      </c>
      <c r="R25" s="58" t="s">
        <v>80</v>
      </c>
      <c r="S25" s="58"/>
      <c r="T25" s="61"/>
    </row>
    <row r="26" spans="7:20" ht="19.5" thickBot="1">
      <c r="G26" s="62"/>
      <c r="H26" s="63" t="s">
        <v>81</v>
      </c>
      <c r="I26" s="64"/>
      <c r="J26" s="65" t="s">
        <v>82</v>
      </c>
      <c r="K26" s="65"/>
      <c r="L26" s="65" t="s">
        <v>83</v>
      </c>
      <c r="M26" s="66" t="s">
        <v>84</v>
      </c>
      <c r="N26" s="67" t="s">
        <v>85</v>
      </c>
      <c r="O26" s="65" t="s">
        <v>86</v>
      </c>
      <c r="P26" s="68" t="s">
        <v>87</v>
      </c>
      <c r="Q26" s="69" t="s">
        <v>88</v>
      </c>
      <c r="R26" s="70" t="s">
        <v>89</v>
      </c>
      <c r="S26" s="65"/>
      <c r="T26" s="71"/>
    </row>
    <row r="27" spans="7:20" ht="15.75">
      <c r="H27" s="72" t="s">
        <v>90</v>
      </c>
      <c r="J27" s="73">
        <v>36.19</v>
      </c>
      <c r="K27" s="73">
        <v>36.4</v>
      </c>
      <c r="L27" s="73">
        <v>164.81</v>
      </c>
      <c r="M27" s="73">
        <v>1137.42</v>
      </c>
      <c r="N27" s="74">
        <v>0.69</v>
      </c>
      <c r="O27" s="73">
        <v>43.01</v>
      </c>
      <c r="P27" s="73">
        <v>454.74</v>
      </c>
      <c r="Q27" s="73">
        <v>612.15</v>
      </c>
      <c r="R27" s="73">
        <v>177.44</v>
      </c>
      <c r="S27" s="73">
        <v>10.3</v>
      </c>
    </row>
  </sheetData>
  <mergeCells count="1">
    <mergeCell ref="G6:G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2022-09-30T07:46:25Z</dcterms:created>
  <dcterms:modified xsi:type="dcterms:W3CDTF">2022-09-30T07:46:46Z</dcterms:modified>
</cp:coreProperties>
</file>