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 activeTab="2"/>
  </bookViews>
  <sheets>
    <sheet name="Sheet1" sheetId="2" r:id="rId1"/>
    <sheet name="Sheet2" sheetId="3" state="hidden" r:id="rId2"/>
    <sheet name="Sheet3" sheetId="4" r:id="rId3"/>
    <sheet name="Sheet4" sheetId="5" state="hidden" r:id="rId4"/>
    <sheet name="Sheet5" sheetId="6" r:id="rId5"/>
    <sheet name="Sheet6" sheetId="7" state="hidden" r:id="rId6"/>
    <sheet name="Sheet7" sheetId="8" r:id="rId7"/>
    <sheet name="Sheet8" sheetId="9" state="hidden" r:id="rId8"/>
    <sheet name="Sheet9" sheetId="10" r:id="rId9"/>
    <sheet name="Sheet10" sheetId="11" state="hidden" r:id="rId10"/>
    <sheet name="Sheet11" sheetId="12" r:id="rId11"/>
    <sheet name="Sheet12" sheetId="13" state="hidden" r:id="rId12"/>
    <sheet name="Sheet13" sheetId="14" r:id="rId13"/>
    <sheet name="Sheet14" sheetId="15" state="hidden" r:id="rId14"/>
  </sheets>
  <externalReferences>
    <externalReference r:id="rId15"/>
  </externalReferences>
  <definedNames>
    <definedName name="date_begin" localSheetId="9">Sheet10!$F$4</definedName>
    <definedName name="date_begin" localSheetId="11">Sheet12!$F$4</definedName>
    <definedName name="date_begin" localSheetId="13">Sheet14!$F$4</definedName>
    <definedName name="date_begin" localSheetId="3">Sheet4!$F$4</definedName>
    <definedName name="date_begin" localSheetId="5">Sheet6!$F$4</definedName>
    <definedName name="date_begin" localSheetId="7">Sheet8!$F$4</definedName>
    <definedName name="date_begin">Sheet2!$F$4</definedName>
    <definedName name="date_end" localSheetId="9">Sheet10!$F$5</definedName>
    <definedName name="date_end" localSheetId="11">Sheet12!$F$5</definedName>
    <definedName name="date_end" localSheetId="13">Sheet14!$F$5</definedName>
    <definedName name="date_end" localSheetId="3">Sheet4!$F$5</definedName>
    <definedName name="date_end" localSheetId="5">Sheet6!$F$5</definedName>
    <definedName name="date_end" localSheetId="7">Sheet8!$F$5</definedName>
    <definedName name="date_end">Sheet2!$F$5</definedName>
    <definedName name="level" localSheetId="9">Sheet10!$J$4:$J$7</definedName>
    <definedName name="level" localSheetId="10">[1]Лист2!$J$4:$J$7</definedName>
    <definedName name="level" localSheetId="11">Sheet12!$J$4:$J$7</definedName>
    <definedName name="level" localSheetId="12">[1]Лист2!$J$4:$J$7</definedName>
    <definedName name="level" localSheetId="13">Sheet14!$J$4:$J$7</definedName>
    <definedName name="level" localSheetId="1">Sheet2!$J$4:$J$7</definedName>
    <definedName name="level" localSheetId="2">[1]Лист2!$J$4:$J$7</definedName>
    <definedName name="level" localSheetId="3">Sheet4!$J$4:$J$7</definedName>
    <definedName name="level" localSheetId="4">[1]Лист2!$J$4:$J$7</definedName>
    <definedName name="level" localSheetId="5">Sheet6!$J$4:$J$7</definedName>
    <definedName name="level" localSheetId="6">[1]Лист2!$J$4:$J$7</definedName>
    <definedName name="level" localSheetId="7">Sheet8!$J$4:$J$7</definedName>
    <definedName name="level" localSheetId="8">[1]Лист2!$J$4:$J$7</definedName>
    <definedName name="level">[1]Лист2!$J$4:$J$7</definedName>
    <definedName name="rf" localSheetId="9">Sheet10!$H$4:$H$6</definedName>
    <definedName name="rf" localSheetId="11">Sheet12!$H$4:$H$6</definedName>
    <definedName name="rf" localSheetId="13">Sheet14!$H$4:$H$6</definedName>
    <definedName name="rf" localSheetId="3">Sheet4!$H$4:$H$6</definedName>
    <definedName name="rf" localSheetId="5">Sheet6!$H$4:$H$6</definedName>
    <definedName name="rf" localSheetId="7">Sheet8!$H$4:$H$6</definedName>
    <definedName name="rf">Sheet2!$H$4:$H$6</definedName>
    <definedName name="sex" localSheetId="9">Sheet10!$F$4:$F$6</definedName>
    <definedName name="sex" localSheetId="10">[1]Лист2!$F$4:$F$6</definedName>
    <definedName name="sex" localSheetId="11">Sheet12!$F$4:$F$6</definedName>
    <definedName name="sex" localSheetId="12">[1]Лист2!$F$4:$F$6</definedName>
    <definedName name="sex" localSheetId="13">Sheet14!$F$4:$F$6</definedName>
    <definedName name="sex" localSheetId="1">Sheet2!$F$4:$F$6</definedName>
    <definedName name="sex" localSheetId="2">[1]Лист2!$F$4:$F$6</definedName>
    <definedName name="sex" localSheetId="3">Sheet4!$F$4:$F$6</definedName>
    <definedName name="sex" localSheetId="4">[1]Лист2!$F$4:$F$6</definedName>
    <definedName name="sex" localSheetId="5">Sheet6!$F$4:$F$6</definedName>
    <definedName name="sex" localSheetId="6">[1]Лист2!$F$4:$F$6</definedName>
    <definedName name="sex" localSheetId="7">Sheet8!$F$4:$F$6</definedName>
    <definedName name="sex" localSheetId="8">[1]Лист2!$F$4:$F$6</definedName>
    <definedName name="sex">[1]Лист2!$F$4:$F$6</definedName>
    <definedName name="t_class" localSheetId="9">Sheet10!$B$4:$B$11</definedName>
    <definedName name="t_class" localSheetId="11">Sheet12!$B$4:$B$11</definedName>
    <definedName name="t_class" localSheetId="13">Sheet14!$B$4:$B$11</definedName>
    <definedName name="t_class" localSheetId="3">Sheet4!$B$4:$B$11</definedName>
    <definedName name="t_class" localSheetId="5">Sheet6!$B$4:$B$11</definedName>
    <definedName name="t_class" localSheetId="7">Sheet8!$B$4:$B$11</definedName>
    <definedName name="t_class">Sheet2!$B$4:$B$11</definedName>
    <definedName name="t_date" localSheetId="9">Sheet10!$F$4:$F$5</definedName>
    <definedName name="t_date" localSheetId="11">Sheet12!$F$4:$F$5</definedName>
    <definedName name="t_date" localSheetId="13">Sheet14!$F$4:$F$5</definedName>
    <definedName name="t_date" localSheetId="3">Sheet4!$F$4:$F$5</definedName>
    <definedName name="t_date" localSheetId="5">Sheet6!$F$4:$F$5</definedName>
    <definedName name="t_date" localSheetId="7">Sheet8!$F$4:$F$5</definedName>
    <definedName name="t_date">Sheet2!$F$4:$F$5</definedName>
    <definedName name="t_type" localSheetId="9">Sheet10!$D$4:$D$6</definedName>
    <definedName name="t_type" localSheetId="10">[1]Лист2!$D$4:$D$6</definedName>
    <definedName name="t_type" localSheetId="11">Sheet12!$D$4:$D$6</definedName>
    <definedName name="t_type" localSheetId="12">[1]Лист2!$D$4:$D$6</definedName>
    <definedName name="t_type" localSheetId="13">Sheet14!$D$4:$D$6</definedName>
    <definedName name="t_type" localSheetId="1">Sheet2!$D$4:$D$6</definedName>
    <definedName name="t_type" localSheetId="2">[1]Лист2!$D$4:$D$6</definedName>
    <definedName name="t_type" localSheetId="3">Sheet4!$D$4:$D$6</definedName>
    <definedName name="t_type" localSheetId="4">[1]Лист2!$D$4:$D$6</definedName>
    <definedName name="t_type" localSheetId="5">Sheet6!$D$4:$D$6</definedName>
    <definedName name="t_type" localSheetId="6">[1]Лист2!$D$4:$D$6</definedName>
    <definedName name="t_type" localSheetId="7">Sheet8!$D$4:$D$6</definedName>
    <definedName name="t_type" localSheetId="8">[1]Лист2!$D$4:$D$6</definedName>
    <definedName name="t_type">[1]Лист2!$D$4:$D$6</definedName>
    <definedName name="type" localSheetId="9">Sheet10!$D$4:$D$6</definedName>
    <definedName name="type" localSheetId="11">Sheet12!$D$4:$D$6</definedName>
    <definedName name="type" localSheetId="13">Sheet14!$D$4:$D$6</definedName>
    <definedName name="type" localSheetId="3">Sheet4!$D$4:$D$6</definedName>
    <definedName name="type" localSheetId="5">Sheet6!$D$4:$D$6</definedName>
    <definedName name="type" localSheetId="7">Sheet8!$D$4:$D$6</definedName>
    <definedName name="type">Sheet2!$D$4:$D$6</definedName>
    <definedName name="_xlnm.Print_Area" localSheetId="0">Sheet1!$A$1:$M$35</definedName>
    <definedName name="_xlnm.Print_Area" localSheetId="10">Sheet11!$A$1:$M$35</definedName>
    <definedName name="_xlnm.Print_Area" localSheetId="12">Sheet13!$A$1:$M$29</definedName>
    <definedName name="_xlnm.Print_Area" localSheetId="2">Sheet3!$A$1:$M$29</definedName>
    <definedName name="_xlnm.Print_Area" localSheetId="4">Sheet5!$A$1:$M$30</definedName>
    <definedName name="_xlnm.Print_Area" localSheetId="6">Sheet7!$A$1:$M$29</definedName>
    <definedName name="_xlnm.Print_Area" localSheetId="8">Sheet9!$A$1:$M$29</definedName>
  </definedNames>
  <calcPr calcId="144525"/>
</workbook>
</file>

<file path=xl/calcChain.xml><?xml version="1.0" encoding="utf-8"?>
<calcChain xmlns="http://schemas.openxmlformats.org/spreadsheetml/2006/main">
  <c r="G13" i="8" l="1"/>
  <c r="I13" i="14"/>
  <c r="H13" i="14"/>
  <c r="G13" i="14"/>
  <c r="M25" i="12"/>
  <c r="I25" i="12"/>
  <c r="H25" i="12"/>
  <c r="G25" i="12"/>
  <c r="M24" i="12"/>
  <c r="I24" i="12"/>
  <c r="H24" i="12"/>
  <c r="G24" i="12"/>
  <c r="M23" i="12"/>
  <c r="I23" i="12"/>
  <c r="H23" i="12"/>
  <c r="G23" i="12"/>
  <c r="M22" i="12"/>
  <c r="I22" i="12"/>
  <c r="H22" i="12"/>
  <c r="G22" i="12"/>
  <c r="M21" i="12"/>
  <c r="I21" i="12"/>
  <c r="H21" i="12"/>
  <c r="G21" i="12"/>
  <c r="M20" i="12"/>
  <c r="I20" i="12"/>
  <c r="H20" i="12"/>
  <c r="G20" i="12"/>
  <c r="M19" i="12"/>
  <c r="I19" i="12"/>
  <c r="H19" i="12"/>
  <c r="G19" i="12"/>
  <c r="M18" i="12"/>
  <c r="I18" i="12"/>
  <c r="H18" i="12"/>
  <c r="G18" i="12"/>
  <c r="M17" i="12"/>
  <c r="I17" i="12"/>
  <c r="H17" i="12"/>
  <c r="G17" i="12"/>
  <c r="M16" i="12"/>
  <c r="I16" i="12"/>
  <c r="H16" i="12"/>
  <c r="G16" i="12"/>
  <c r="M15" i="12"/>
  <c r="I15" i="12"/>
  <c r="H15" i="12"/>
  <c r="G15" i="12"/>
  <c r="M14" i="12"/>
  <c r="I14" i="12"/>
  <c r="H14" i="12"/>
  <c r="G14" i="12"/>
  <c r="M13" i="12"/>
  <c r="I13" i="12"/>
  <c r="H13" i="12"/>
  <c r="G13" i="12"/>
  <c r="M15" i="10"/>
  <c r="H15" i="10"/>
  <c r="M14" i="10"/>
  <c r="H14" i="10"/>
  <c r="I13" i="10"/>
  <c r="I15" i="10" s="1"/>
  <c r="H13" i="10"/>
  <c r="G13" i="10"/>
  <c r="G15" i="10" s="1"/>
  <c r="M14" i="8"/>
  <c r="I14" i="8"/>
  <c r="H14" i="8"/>
  <c r="G14" i="8"/>
  <c r="M13" i="8"/>
  <c r="I13" i="8"/>
  <c r="H13" i="8"/>
  <c r="M21" i="6"/>
  <c r="I21" i="6"/>
  <c r="H21" i="6"/>
  <c r="G21" i="6"/>
  <c r="M20" i="6"/>
  <c r="I20" i="6"/>
  <c r="H20" i="6"/>
  <c r="G20" i="6"/>
  <c r="M19" i="6"/>
  <c r="I19" i="6"/>
  <c r="H19" i="6"/>
  <c r="G19" i="6"/>
  <c r="M18" i="6"/>
  <c r="I18" i="6"/>
  <c r="H18" i="6"/>
  <c r="G18" i="6"/>
  <c r="M17" i="6"/>
  <c r="I17" i="6"/>
  <c r="H17" i="6"/>
  <c r="G17" i="6"/>
  <c r="M16" i="6"/>
  <c r="I16" i="6"/>
  <c r="H16" i="6"/>
  <c r="G16" i="6"/>
  <c r="I15" i="6"/>
  <c r="H15" i="6"/>
  <c r="G15" i="6"/>
  <c r="M14" i="6"/>
  <c r="I14" i="6"/>
  <c r="H14" i="6"/>
  <c r="G14" i="6"/>
  <c r="M13" i="6"/>
  <c r="I13" i="6"/>
  <c r="H13" i="6"/>
  <c r="G13" i="6"/>
  <c r="M24" i="2"/>
  <c r="I24" i="2"/>
  <c r="H24" i="2"/>
  <c r="G24" i="2"/>
  <c r="M23" i="2"/>
  <c r="I23" i="2"/>
  <c r="H23" i="2"/>
  <c r="G23" i="2"/>
  <c r="M22" i="2"/>
  <c r="I22" i="2"/>
  <c r="H22" i="2"/>
  <c r="G22" i="2"/>
  <c r="M21" i="2"/>
  <c r="I21" i="2"/>
  <c r="H21" i="2"/>
  <c r="G21" i="2"/>
  <c r="M20" i="2"/>
  <c r="I20" i="2"/>
  <c r="H20" i="2"/>
  <c r="G20" i="2"/>
  <c r="M19" i="2"/>
  <c r="I19" i="2"/>
  <c r="H19" i="2"/>
  <c r="G19" i="2"/>
  <c r="M18" i="2"/>
  <c r="I18" i="2"/>
  <c r="H18" i="2"/>
  <c r="G18" i="2"/>
  <c r="M17" i="2"/>
  <c r="I17" i="2"/>
  <c r="H17" i="2"/>
  <c r="G17" i="2"/>
  <c r="M16" i="2"/>
  <c r="I16" i="2"/>
  <c r="H16" i="2"/>
  <c r="G16" i="2"/>
  <c r="M15" i="2"/>
  <c r="I15" i="2"/>
  <c r="H15" i="2"/>
  <c r="G15" i="2"/>
  <c r="I14" i="2"/>
  <c r="H14" i="2"/>
  <c r="G14" i="2"/>
  <c r="M13" i="2"/>
  <c r="I13" i="2"/>
  <c r="H13" i="2"/>
  <c r="G13" i="2"/>
  <c r="G14" i="10" l="1"/>
  <c r="I14" i="10"/>
</calcChain>
</file>

<file path=xl/sharedStrings.xml><?xml version="1.0" encoding="utf-8"?>
<sst xmlns="http://schemas.openxmlformats.org/spreadsheetml/2006/main" count="674" uniqueCount="187">
  <si>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</si>
  <si>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rgb="FFFF0000"/>
        <rFont val="Arial Cur"/>
        <family val="2"/>
        <charset val="204"/>
      </rPr>
      <t>*</t>
    </r>
    <r>
      <rPr>
        <sz val="8"/>
        <rFont val="Arial Cur"/>
        <family val="2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</si>
  <si>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family val="2"/>
        <charset val="204"/>
      </rPr>
      <t>Муниципальное образование</t>
    </r>
    <r>
      <rPr>
        <b/>
        <sz val="10"/>
        <color rgb="FFFF0000"/>
        <rFont val="Arial Cur"/>
        <family val="2"/>
        <charset val="204"/>
      </rPr>
      <t>*</t>
    </r>
    <r>
      <rPr>
        <b/>
        <sz val="10"/>
        <color rgb="FF000000"/>
        <rFont val="Arial Cur"/>
        <family val="2"/>
        <charset val="204"/>
      </rPr>
      <t>:</t>
    </r>
  </si>
  <si>
    <t>МБОУ СОШДС "ЛИНГВИСТ"</t>
  </si>
  <si>
    <t>Предмет*:</t>
  </si>
  <si>
    <t>Математика</t>
  </si>
  <si>
    <t xml:space="preserve"> Количество участников*:</t>
  </si>
  <si>
    <r>
      <rPr>
        <b/>
        <sz val="10"/>
        <color rgb="FF000000"/>
        <rFont val="Arial Cur"/>
        <family val="2"/>
        <charset val="204"/>
      </rPr>
      <t>Уровень обучения (класс)</t>
    </r>
    <r>
      <rPr>
        <b/>
        <sz val="10"/>
        <color rgb="FFFF0000"/>
        <rFont val="Arial Cur"/>
        <family val="2"/>
        <charset val="204"/>
      </rPr>
      <t>*</t>
    </r>
    <r>
      <rPr>
        <b/>
        <sz val="10"/>
        <color rgb="FF000000"/>
        <rFont val="Arial Cur"/>
        <family val="2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</si>
  <si>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</si>
  <si>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</si>
  <si>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</si>
  <si>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</si>
  <si>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</si>
  <si>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</si>
  <si>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</si>
  <si>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</si>
  <si>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</si>
  <si>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</si>
  <si>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</si>
  <si>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</si>
  <si>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</si>
  <si>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</si>
  <si>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  <family val="2"/>
        <charset val="204"/>
      </rPr>
      <t>Фамилия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</si>
  <si>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Имя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</si>
  <si>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Отчество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</si>
  <si>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Пол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</si>
  <si>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rFont val="Arial Cur"/>
        <family val="2"/>
        <charset val="204"/>
      </rPr>
      <t>Дата рождения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</si>
  <si>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rFont val="Arial Cur"/>
        <family val="2"/>
        <charset val="204"/>
      </rPr>
      <t>Гражданство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</si>
  <si>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</si>
  <si>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</si>
  <si>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Класс обучения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</si>
  <si>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Статус участника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</si>
  <si>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color rgb="FF000000"/>
        <rFont val="Arial Cur"/>
        <family val="2"/>
        <charset val="204"/>
      </rPr>
      <t>Результат (балл)</t>
    </r>
    <r>
      <rPr>
        <b/>
        <sz val="10"/>
        <color rgb="FFFF0000"/>
        <rFont val="Arial Cur"/>
        <family val="2"/>
        <charset val="204"/>
      </rPr>
      <t>*</t>
    </r>
  </si>
  <si>
    <r>
      <rPr>
        <b/>
        <sz val="10"/>
        <rFont val="Arial Cur"/>
        <family val="2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family val="2"/>
        <charset val="204"/>
      </rPr>
      <t>*</t>
    </r>
  </si>
  <si>
    <t>Хмель</t>
  </si>
  <si>
    <t>Екатерина</t>
  </si>
  <si>
    <t>Николаевна</t>
  </si>
  <si>
    <t>Ж</t>
  </si>
  <si>
    <t>не имеются</t>
  </si>
  <si>
    <t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t>
  </si>
  <si>
    <t>5 А</t>
  </si>
  <si>
    <t>Призер</t>
  </si>
  <si>
    <t>Томенко Елена Маратовна</t>
  </si>
  <si>
    <t xml:space="preserve">Плохотниченко </t>
  </si>
  <si>
    <t xml:space="preserve">Сергей </t>
  </si>
  <si>
    <t>Евгеньевич</t>
  </si>
  <si>
    <t>Участник</t>
  </si>
  <si>
    <t>Володько</t>
  </si>
  <si>
    <t xml:space="preserve">Марк </t>
  </si>
  <si>
    <t xml:space="preserve">Сергеевич </t>
  </si>
  <si>
    <t xml:space="preserve">5 Б </t>
  </si>
  <si>
    <t>Джапарова Дилора Умаржоновна</t>
  </si>
  <si>
    <t xml:space="preserve">Сотникова </t>
  </si>
  <si>
    <t>София</t>
  </si>
  <si>
    <t>Евгеньевна</t>
  </si>
  <si>
    <t xml:space="preserve">Унковская </t>
  </si>
  <si>
    <t>Викторовна</t>
  </si>
  <si>
    <t xml:space="preserve">Горлатенко </t>
  </si>
  <si>
    <t xml:space="preserve">Екатерина </t>
  </si>
  <si>
    <t>Александровна</t>
  </si>
  <si>
    <t>Бариев</t>
  </si>
  <si>
    <t>Мустафа</t>
  </si>
  <si>
    <t>Энверович</t>
  </si>
  <si>
    <t xml:space="preserve">Вортман </t>
  </si>
  <si>
    <t>Аврора</t>
  </si>
  <si>
    <t>Ильинична</t>
  </si>
  <si>
    <t>Семенов</t>
  </si>
  <si>
    <t>Артем</t>
  </si>
  <si>
    <t>Юрьевич</t>
  </si>
  <si>
    <t>Утусиков</t>
  </si>
  <si>
    <t>Александрович</t>
  </si>
  <si>
    <t>Игорь</t>
  </si>
  <si>
    <t xml:space="preserve">Ковтун </t>
  </si>
  <si>
    <t xml:space="preserve">Виктория </t>
  </si>
  <si>
    <t>Дмитриевна</t>
  </si>
  <si>
    <t>неявка</t>
  </si>
  <si>
    <t xml:space="preserve">Сидоров </t>
  </si>
  <si>
    <t xml:space="preserve">Георгий </t>
  </si>
  <si>
    <t>Денисович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</si>
  <si>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</si>
  <si>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</si>
  <si>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Широкова Н.К.</t>
  </si>
  <si>
    <t xml:space="preserve">Члены жюри   ___________ /    Томенко Е.М.    /  </t>
  </si>
  <si>
    <t xml:space="preserve">        </t>
  </si>
  <si>
    <t>Джапарова Д.У.</t>
  </si>
  <si>
    <t>Грузнова Н.В.</t>
  </si>
  <si>
    <t>Батова Л.В.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</si>
  <si>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</si>
  <si>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</si>
  <si>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</si>
  <si>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</si>
  <si>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</si>
  <si>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</si>
  <si>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</si>
  <si>
    <t>Кавацин</t>
  </si>
  <si>
    <t>Вероника</t>
  </si>
  <si>
    <t xml:space="preserve">Мамутов </t>
  </si>
  <si>
    <t>Дамир</t>
  </si>
  <si>
    <t>Айдерович</t>
  </si>
  <si>
    <t>7 А</t>
  </si>
  <si>
    <t xml:space="preserve">Ерихова </t>
  </si>
  <si>
    <t xml:space="preserve">Ксения </t>
  </si>
  <si>
    <t>Владимировна</t>
  </si>
  <si>
    <t xml:space="preserve">Беляева </t>
  </si>
  <si>
    <t xml:space="preserve">Мария </t>
  </si>
  <si>
    <t>Алексеевна</t>
  </si>
  <si>
    <t xml:space="preserve">Шендрик </t>
  </si>
  <si>
    <t>Арина</t>
  </si>
  <si>
    <t>Антоновна</t>
  </si>
  <si>
    <t>7 Б</t>
  </si>
  <si>
    <t>Сотникова</t>
  </si>
  <si>
    <t>Злата</t>
  </si>
  <si>
    <t>Иванченко</t>
  </si>
  <si>
    <t>Егор</t>
  </si>
  <si>
    <t>Николаевич</t>
  </si>
  <si>
    <t xml:space="preserve">Юкаш </t>
  </si>
  <si>
    <t xml:space="preserve">Максим </t>
  </si>
  <si>
    <t>Арефьев</t>
  </si>
  <si>
    <t>Глеб</t>
  </si>
  <si>
    <t>Алексеевич</t>
  </si>
  <si>
    <t xml:space="preserve">Горчук </t>
  </si>
  <si>
    <t>Мирра</t>
  </si>
  <si>
    <t>Максимовна</t>
  </si>
  <si>
    <t>Суровицкая</t>
  </si>
  <si>
    <t>Анатольевна</t>
  </si>
  <si>
    <t>Трофимов</t>
  </si>
  <si>
    <t>Аркадий</t>
  </si>
  <si>
    <t>Борисович</t>
  </si>
  <si>
    <t>Шукаев</t>
  </si>
  <si>
    <t xml:space="preserve">Илья </t>
  </si>
  <si>
    <t>Владимирович</t>
  </si>
  <si>
    <t>Безрук</t>
  </si>
  <si>
    <t>Алена</t>
  </si>
  <si>
    <t xml:space="preserve">Борисова </t>
  </si>
  <si>
    <t>Денисовна</t>
  </si>
  <si>
    <t xml:space="preserve"> 9 Б</t>
  </si>
  <si>
    <t>Геня</t>
  </si>
  <si>
    <t>Ксения</t>
  </si>
  <si>
    <t>Сергеевна</t>
  </si>
  <si>
    <t>9 А</t>
  </si>
  <si>
    <t xml:space="preserve">Прищепа </t>
  </si>
  <si>
    <t xml:space="preserve">Денис </t>
  </si>
  <si>
    <t>Дмитриевич</t>
  </si>
  <si>
    <t>9 Б</t>
  </si>
  <si>
    <t xml:space="preserve">Губарь </t>
  </si>
  <si>
    <t>Кириллович</t>
  </si>
  <si>
    <t>_________________________________________</t>
  </si>
  <si>
    <t>Чумакова</t>
  </si>
  <si>
    <t>Милана</t>
  </si>
  <si>
    <t>Павловна</t>
  </si>
  <si>
    <t>Тихоненко</t>
  </si>
  <si>
    <t>Валерия</t>
  </si>
  <si>
    <t>Брякотнин</t>
  </si>
  <si>
    <t>Александр</t>
  </si>
  <si>
    <t>Витальевич</t>
  </si>
  <si>
    <t>Коваленко</t>
  </si>
  <si>
    <t xml:space="preserve">Ярослав </t>
  </si>
  <si>
    <t xml:space="preserve">Голубева </t>
  </si>
  <si>
    <t xml:space="preserve">Дарья </t>
  </si>
  <si>
    <t xml:space="preserve">Рыжих </t>
  </si>
  <si>
    <t xml:space="preserve">Александр </t>
  </si>
  <si>
    <t>Сергеевич</t>
  </si>
  <si>
    <t xml:space="preserve">Нафиев </t>
  </si>
  <si>
    <t xml:space="preserve">Алим </t>
  </si>
  <si>
    <t>Русланович</t>
  </si>
  <si>
    <t xml:space="preserve">Гайжеман </t>
  </si>
  <si>
    <t xml:space="preserve">Арина </t>
  </si>
  <si>
    <t>Андреевна</t>
  </si>
  <si>
    <t xml:space="preserve">Лебедев </t>
  </si>
  <si>
    <t xml:space="preserve">Владислав </t>
  </si>
  <si>
    <t xml:space="preserve">Новик </t>
  </si>
  <si>
    <t xml:space="preserve">Карина </t>
  </si>
  <si>
    <t>Айдеровна</t>
  </si>
  <si>
    <t xml:space="preserve">Лаврова </t>
  </si>
  <si>
    <t xml:space="preserve">Вячеславовна </t>
  </si>
  <si>
    <t xml:space="preserve">Щотына </t>
  </si>
  <si>
    <t xml:space="preserve">Михаил </t>
  </si>
  <si>
    <t xml:space="preserve">Александрович </t>
  </si>
  <si>
    <t xml:space="preserve">Давыдов </t>
  </si>
  <si>
    <t xml:space="preserve">Юрий </t>
  </si>
  <si>
    <t xml:space="preserve">Денисович </t>
  </si>
  <si>
    <t xml:space="preserve">Наданян </t>
  </si>
  <si>
    <t>Артур</t>
  </si>
  <si>
    <t xml:space="preserve">Чихичин </t>
  </si>
  <si>
    <t>Илья</t>
  </si>
  <si>
    <t xml:space="preserve">Квитко </t>
  </si>
  <si>
    <t xml:space="preserve">Дмитрий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</si>
</sst>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>
    <font>
      <sz val="10"/>
      <color theme="1"/>
      <name val="Arial"/>
      <family val="2"/>
    </font>
    <font>
      <sz val="10"/>
      <name val="Arial Cyr"/>
      <family val="2"/>
    </font>
    <font>
      <sz val="10"/>
      <name val="Arial Cur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ur"/>
      <family val="2"/>
      <charset val="204"/>
    </font>
    <font>
      <b/>
      <sz val="10"/>
      <color rgb="FF000000"/>
      <name val="Arial Cur"/>
      <family val="2"/>
      <charset val="204"/>
    </font>
    <font>
      <i/>
      <sz val="8"/>
      <name val="Arial Cur"/>
      <family val="2"/>
      <charset val="204"/>
    </font>
    <font>
      <i/>
      <sz val="8"/>
      <color rgb="FF000000"/>
      <name val="Arial Cur"/>
      <family val="2"/>
      <charset val="204"/>
    </font>
    <font>
      <sz val="11"/>
      <color rgb="FFFF0000"/>
      <name val="Arial Cur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name val="Arial Cur"/>
      <family val="2"/>
      <charset val="204"/>
    </font>
    <font>
      <sz val="8"/>
      <color rgb="FFFF0000"/>
      <name val="Arial Cur"/>
      <family val="2"/>
      <charset val="204"/>
    </font>
    <font>
      <b/>
      <sz val="10"/>
      <color rgb="FFFF0000"/>
      <name val="Arial Cur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9"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0" applyFont="1" applyAlignment="1"/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0" xfId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1" fillId="0" borderId="0" xfId="0" applyFont="1" applyAlignment="1"/>
    <xf numFmtId="14" fontId="8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14" fontId="2" fillId="0" borderId="6" xfId="0" applyNumberFormat="1" applyFont="1" applyBorder="1" applyAlignment="1"/>
    <xf numFmtId="0" fontId="2" fillId="0" borderId="6" xfId="0" applyNumberFormat="1" applyFont="1" applyBorder="1" applyAlignment="1"/>
    <xf numFmtId="0" fontId="2" fillId="0" borderId="6" xfId="0" applyNumberFormat="1" applyFont="1" applyBorder="1" applyAlignment="1">
      <alignment wrapText="1"/>
    </xf>
    <xf numFmtId="0" fontId="6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1" fillId="0" borderId="0" xfId="0" applyFont="1" applyFill="1" applyBorder="1" applyAlignment="1"/>
    <xf numFmtId="164" fontId="1" fillId="0" borderId="7" xfId="0" applyNumberFormat="1" applyFont="1" applyBorder="1" applyAlignment="1"/>
    <xf numFmtId="0" fontId="1" fillId="0" borderId="8" xfId="0" applyFont="1" applyBorder="1" applyAlignment="1"/>
    <xf numFmtId="164" fontId="1" fillId="0" borderId="8" xfId="0" applyNumberFormat="1" applyFont="1" applyBorder="1" applyAlignment="1"/>
    <xf numFmtId="0" fontId="1" fillId="0" borderId="9" xfId="0" applyFont="1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opLeftCell="C13" workbookViewId="0">
      <selection activeCell="M26" sqref="M26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13</v>
      </c>
      <c r="D5" s="10"/>
      <c r="E5" s="10"/>
      <c r="F5" s="10"/>
    </row>
    <row r="6" spans="1:13">
      <c r="B6" s="15" t="s">
        <v>7</v>
      </c>
      <c r="C6" s="10">
        <v>5</v>
      </c>
      <c r="D6" s="10"/>
      <c r="E6" s="10"/>
      <c r="F6" s="10"/>
    </row>
    <row r="7" spans="1:13">
      <c r="B7" s="15" t="s">
        <v>8</v>
      </c>
      <c r="C7" s="19">
        <v>45580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34</v>
      </c>
      <c r="C12" s="29" t="s">
        <v>35</v>
      </c>
      <c r="D12" s="29" t="s">
        <v>36</v>
      </c>
      <c r="E12" s="29" t="s">
        <v>37</v>
      </c>
      <c r="F12" s="30">
        <v>41456</v>
      </c>
      <c r="G12" s="31" t="s">
        <v>16</v>
      </c>
      <c r="H12" s="31" t="s">
        <v>38</v>
      </c>
      <c r="I12" s="29" t="s">
        <v>39</v>
      </c>
      <c r="J12" s="29" t="s">
        <v>40</v>
      </c>
      <c r="K12" s="29" t="s">
        <v>41</v>
      </c>
      <c r="L12" s="29">
        <v>5</v>
      </c>
      <c r="M12" s="29" t="s">
        <v>42</v>
      </c>
    </row>
    <row r="13" spans="1:13">
      <c r="A13" s="29">
        <v>2</v>
      </c>
      <c r="B13" s="29" t="s">
        <v>43</v>
      </c>
      <c r="C13" s="29" t="s">
        <v>44</v>
      </c>
      <c r="D13" s="29" t="s">
        <v>45</v>
      </c>
      <c r="E13" s="29" t="s">
        <v>15</v>
      </c>
      <c r="F13" s="30">
        <v>41323</v>
      </c>
      <c r="G13" s="31" t="str">
        <f t="shared" ref="G13:G24" si="0">$G$12</f>
        <v>Российская Федерация</v>
      </c>
      <c r="H13" s="31" t="str">
        <f t="shared" ref="H13:H24" si="1">$H$12</f>
        <v>не имеются</v>
      </c>
      <c r="I13" s="29" t="str">
        <f t="shared" ref="I13:I24" si="2"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 t="s">
        <v>40</v>
      </c>
      <c r="K13" s="29" t="s">
        <v>46</v>
      </c>
      <c r="L13" s="29">
        <v>4</v>
      </c>
      <c r="M13" s="29" t="str">
        <f>$M$12</f>
        <v>Томенко Елена Маратовна</v>
      </c>
    </row>
    <row r="14" spans="1:13">
      <c r="A14" s="29">
        <v>3</v>
      </c>
      <c r="B14" s="29" t="s">
        <v>47</v>
      </c>
      <c r="C14" s="29" t="s">
        <v>48</v>
      </c>
      <c r="D14" s="29" t="s">
        <v>49</v>
      </c>
      <c r="E14" s="29" t="s">
        <v>15</v>
      </c>
      <c r="F14" s="30">
        <v>41349</v>
      </c>
      <c r="G14" s="31" t="str">
        <f t="shared" si="0"/>
        <v>Российская Федерация</v>
      </c>
      <c r="H14" s="31" t="str">
        <f t="shared" si="1"/>
        <v>не имеются</v>
      </c>
      <c r="I14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4" s="29" t="s">
        <v>50</v>
      </c>
      <c r="K14" s="29" t="s">
        <v>46</v>
      </c>
      <c r="L14" s="29">
        <v>4</v>
      </c>
      <c r="M14" s="29" t="s">
        <v>51</v>
      </c>
    </row>
    <row r="15" spans="1:13">
      <c r="A15" s="29">
        <v>4</v>
      </c>
      <c r="B15" s="29" t="s">
        <v>52</v>
      </c>
      <c r="C15" s="29" t="s">
        <v>53</v>
      </c>
      <c r="D15" s="29" t="s">
        <v>54</v>
      </c>
      <c r="E15" s="29" t="s">
        <v>37</v>
      </c>
      <c r="F15" s="30">
        <v>41444</v>
      </c>
      <c r="G15" s="31" t="str">
        <f t="shared" si="0"/>
        <v>Российская Федерация</v>
      </c>
      <c r="H15" s="32" t="str">
        <f t="shared" si="1"/>
        <v>не имеются</v>
      </c>
      <c r="I15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5" s="29" t="s">
        <v>50</v>
      </c>
      <c r="K15" s="29" t="s">
        <v>46</v>
      </c>
      <c r="L15" s="29">
        <v>4</v>
      </c>
      <c r="M15" s="29" t="str">
        <f>$M$14</f>
        <v>Джапарова Дилора Умаржоновна</v>
      </c>
    </row>
    <row r="16" spans="1:13">
      <c r="A16" s="29">
        <v>5</v>
      </c>
      <c r="B16" s="29" t="s">
        <v>55</v>
      </c>
      <c r="C16" s="29" t="s">
        <v>53</v>
      </c>
      <c r="D16" s="29" t="s">
        <v>56</v>
      </c>
      <c r="E16" s="29" t="s">
        <v>37</v>
      </c>
      <c r="F16" s="30">
        <v>41636</v>
      </c>
      <c r="G16" s="31" t="str">
        <f t="shared" si="0"/>
        <v>Российская Федерация</v>
      </c>
      <c r="H16" s="31" t="str">
        <f t="shared" si="1"/>
        <v>не имеются</v>
      </c>
      <c r="I16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6" s="29" t="s">
        <v>50</v>
      </c>
      <c r="K16" s="29" t="s">
        <v>46</v>
      </c>
      <c r="L16" s="29">
        <v>4</v>
      </c>
      <c r="M16" s="29" t="str">
        <f>$M$14</f>
        <v>Джапарова Дилора Умаржоновна</v>
      </c>
    </row>
    <row r="17" spans="1:17">
      <c r="A17" s="29">
        <v>6</v>
      </c>
      <c r="B17" s="29" t="s">
        <v>57</v>
      </c>
      <c r="C17" s="29" t="s">
        <v>58</v>
      </c>
      <c r="D17" s="29" t="s">
        <v>59</v>
      </c>
      <c r="E17" s="29" t="s">
        <v>37</v>
      </c>
      <c r="F17" s="30">
        <v>41590</v>
      </c>
      <c r="G17" s="31" t="str">
        <f t="shared" si="0"/>
        <v>Российская Федерация</v>
      </c>
      <c r="H17" s="31" t="str">
        <f t="shared" si="1"/>
        <v>не имеются</v>
      </c>
      <c r="I17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7" s="29" t="s">
        <v>40</v>
      </c>
      <c r="K17" s="29" t="s">
        <v>46</v>
      </c>
      <c r="L17" s="29">
        <v>3</v>
      </c>
      <c r="M17" s="29" t="str">
        <f>$M$12</f>
        <v>Томенко Елена Маратовна</v>
      </c>
    </row>
    <row r="18" spans="1:17">
      <c r="A18" s="29">
        <v>7</v>
      </c>
      <c r="B18" s="29" t="s">
        <v>60</v>
      </c>
      <c r="C18" s="29" t="s">
        <v>61</v>
      </c>
      <c r="D18" s="29" t="s">
        <v>62</v>
      </c>
      <c r="E18" s="29" t="s">
        <v>15</v>
      </c>
      <c r="F18" s="30">
        <v>41355</v>
      </c>
      <c r="G18" s="31" t="str">
        <f t="shared" si="0"/>
        <v>Российская Федерация</v>
      </c>
      <c r="H18" s="31" t="str">
        <f t="shared" si="1"/>
        <v>не имеются</v>
      </c>
      <c r="I18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8" s="29" t="s">
        <v>50</v>
      </c>
      <c r="K18" s="29" t="s">
        <v>46</v>
      </c>
      <c r="L18" s="29">
        <v>3</v>
      </c>
      <c r="M18" s="29" t="str">
        <f>$M$14</f>
        <v>Джапарова Дилора Умаржоновна</v>
      </c>
    </row>
    <row r="19" spans="1:17">
      <c r="A19" s="29">
        <v>8</v>
      </c>
      <c r="B19" s="29" t="s">
        <v>63</v>
      </c>
      <c r="C19" s="29" t="s">
        <v>64</v>
      </c>
      <c r="D19" s="29" t="s">
        <v>65</v>
      </c>
      <c r="E19" s="29" t="s">
        <v>37</v>
      </c>
      <c r="F19" s="30">
        <v>41603</v>
      </c>
      <c r="G19" s="31" t="str">
        <f t="shared" si="0"/>
        <v>Российская Федерация</v>
      </c>
      <c r="H19" s="31" t="str">
        <f t="shared" si="1"/>
        <v>не имеются</v>
      </c>
      <c r="I19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9" s="29" t="s">
        <v>40</v>
      </c>
      <c r="K19" s="29" t="s">
        <v>46</v>
      </c>
      <c r="L19" s="29">
        <v>2</v>
      </c>
      <c r="M19" s="29" t="str">
        <f>$M$12</f>
        <v>Томенко Елена Маратовна</v>
      </c>
    </row>
    <row r="20" spans="1:17">
      <c r="A20" s="29">
        <v>9</v>
      </c>
      <c r="B20" s="29" t="s">
        <v>66</v>
      </c>
      <c r="C20" s="29" t="s">
        <v>67</v>
      </c>
      <c r="D20" s="29" t="s">
        <v>68</v>
      </c>
      <c r="E20" s="29" t="s">
        <v>15</v>
      </c>
      <c r="F20" s="30">
        <v>41291</v>
      </c>
      <c r="G20" s="31" t="str">
        <f t="shared" si="0"/>
        <v>Российская Федерация</v>
      </c>
      <c r="H20" s="31" t="str">
        <f t="shared" si="1"/>
        <v>не имеются</v>
      </c>
      <c r="I20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0" s="29" t="s">
        <v>50</v>
      </c>
      <c r="K20" s="29" t="s">
        <v>46</v>
      </c>
      <c r="L20" s="29">
        <v>2</v>
      </c>
      <c r="M20" s="29" t="str">
        <f>$M$14</f>
        <v>Джапарова Дилора Умаржоновна</v>
      </c>
    </row>
    <row r="21" spans="1:17">
      <c r="A21" s="29">
        <v>10</v>
      </c>
      <c r="B21" s="29" t="s">
        <v>69</v>
      </c>
      <c r="C21" s="29" t="s">
        <v>48</v>
      </c>
      <c r="D21" s="29" t="s">
        <v>70</v>
      </c>
      <c r="E21" s="29" t="s">
        <v>15</v>
      </c>
      <c r="F21" s="30">
        <v>41541</v>
      </c>
      <c r="G21" s="31" t="str">
        <f t="shared" si="0"/>
        <v>Российская Федерация</v>
      </c>
      <c r="H21" s="31" t="str">
        <f t="shared" si="1"/>
        <v>не имеются</v>
      </c>
      <c r="I21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1" s="29" t="s">
        <v>50</v>
      </c>
      <c r="K21" s="29" t="s">
        <v>46</v>
      </c>
      <c r="L21" s="29">
        <v>2</v>
      </c>
      <c r="M21" s="29" t="str">
        <f>$M$14</f>
        <v>Джапарова Дилора Умаржоновна</v>
      </c>
    </row>
    <row r="22" spans="1:17">
      <c r="A22" s="29">
        <v>11</v>
      </c>
      <c r="B22" s="29" t="s">
        <v>12</v>
      </c>
      <c r="C22" s="29" t="s">
        <v>71</v>
      </c>
      <c r="D22" s="29" t="s">
        <v>70</v>
      </c>
      <c r="E22" s="29" t="s">
        <v>15</v>
      </c>
      <c r="F22" s="30">
        <v>41394</v>
      </c>
      <c r="G22" s="31" t="str">
        <f t="shared" si="0"/>
        <v>Российская Федерация</v>
      </c>
      <c r="H22" s="31" t="str">
        <f t="shared" si="1"/>
        <v>не имеются</v>
      </c>
      <c r="I22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2" s="29" t="s">
        <v>50</v>
      </c>
      <c r="K22" s="29" t="s">
        <v>46</v>
      </c>
      <c r="L22" s="29">
        <v>1</v>
      </c>
      <c r="M22" s="29" t="str">
        <f>$M$14</f>
        <v>Джапарова Дилора Умаржоновна</v>
      </c>
    </row>
    <row r="23" spans="1:17">
      <c r="A23" s="29">
        <v>12</v>
      </c>
      <c r="B23" s="29" t="s">
        <v>72</v>
      </c>
      <c r="C23" s="29" t="s">
        <v>73</v>
      </c>
      <c r="D23" s="29" t="s">
        <v>74</v>
      </c>
      <c r="E23" s="29" t="s">
        <v>37</v>
      </c>
      <c r="F23" s="30">
        <v>41410</v>
      </c>
      <c r="G23" s="31" t="str">
        <f t="shared" si="0"/>
        <v>Российская Федерация</v>
      </c>
      <c r="H23" s="31" t="str">
        <f t="shared" si="1"/>
        <v>не имеются</v>
      </c>
      <c r="I23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3" s="29" t="s">
        <v>40</v>
      </c>
      <c r="K23" s="29"/>
      <c r="L23" s="29" t="s">
        <v>75</v>
      </c>
      <c r="M23" s="29" t="str">
        <f>$M$12</f>
        <v>Томенко Елена Маратовна</v>
      </c>
    </row>
    <row r="24" spans="1:17">
      <c r="A24" s="29">
        <v>13</v>
      </c>
      <c r="B24" s="29" t="s">
        <v>76</v>
      </c>
      <c r="C24" s="29" t="s">
        <v>77</v>
      </c>
      <c r="D24" s="29" t="s">
        <v>78</v>
      </c>
      <c r="E24" s="29" t="s">
        <v>15</v>
      </c>
      <c r="F24" s="30">
        <v>41555</v>
      </c>
      <c r="G24" s="31" t="str">
        <f t="shared" si="0"/>
        <v>Российская Федерация</v>
      </c>
      <c r="H24" s="31" t="str">
        <f t="shared" si="1"/>
        <v>не имеются</v>
      </c>
      <c r="I24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4" s="29" t="s">
        <v>50</v>
      </c>
      <c r="K24" s="29"/>
      <c r="L24" s="29" t="s">
        <v>75</v>
      </c>
      <c r="M24" s="29" t="str">
        <f>$M$14</f>
        <v>Джапарова Дилора Умаржоновна</v>
      </c>
    </row>
    <row r="25" spans="1:17">
      <c r="A25" s="29"/>
      <c r="B25" s="29"/>
      <c r="C25" s="29"/>
      <c r="D25" s="29"/>
      <c r="E25" s="29"/>
      <c r="F25" s="29"/>
      <c r="G25" s="31"/>
      <c r="H25" s="31"/>
      <c r="I25" s="29"/>
      <c r="J25" s="29"/>
      <c r="K25" s="29"/>
      <c r="L25" s="29"/>
      <c r="M25" s="29"/>
    </row>
    <row r="26" spans="1:17">
      <c r="A26" s="29"/>
      <c r="B26" s="29"/>
      <c r="C26" s="29"/>
      <c r="D26" s="29"/>
      <c r="E26" s="29"/>
      <c r="F26" s="29"/>
      <c r="G26" s="31"/>
      <c r="H26" s="31"/>
      <c r="I26" s="29"/>
      <c r="J26" s="29"/>
      <c r="K26" s="29"/>
      <c r="L26" s="29"/>
      <c r="M26" s="29"/>
    </row>
    <row r="28" spans="1:17" ht="15.75">
      <c r="B28" s="3" t="s">
        <v>79</v>
      </c>
      <c r="C28" s="3"/>
      <c r="D28" s="3"/>
      <c r="E28" s="3"/>
      <c r="F28" s="3"/>
      <c r="G28" s="3"/>
      <c r="H28" s="3"/>
      <c r="I28" s="3"/>
      <c r="J28" s="3"/>
      <c r="K28" s="3"/>
      <c r="L28" s="18"/>
      <c r="M28" s="18"/>
    </row>
    <row r="29" spans="1:17">
      <c r="B29" s="3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7">
      <c r="B30" s="33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7" ht="18.75">
      <c r="B31" s="34" t="s">
        <v>80</v>
      </c>
      <c r="C31" s="18"/>
      <c r="D31" s="34" t="s">
        <v>81</v>
      </c>
      <c r="E31" s="18"/>
      <c r="F31" s="18"/>
      <c r="G31" s="18"/>
      <c r="H31" s="18"/>
      <c r="I31" s="18"/>
      <c r="J31" s="18"/>
      <c r="K31" s="18"/>
      <c r="L31" s="18"/>
      <c r="M31" s="18"/>
    </row>
    <row r="32" spans="1:17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Q32" s="35"/>
    </row>
    <row r="33" spans="2:16">
      <c r="B33" s="3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2:16" ht="18.75">
      <c r="B34" s="34" t="s">
        <v>82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6">
      <c r="B35" s="36" t="s">
        <v>83</v>
      </c>
      <c r="C35" s="18"/>
      <c r="D35" s="18" t="s">
        <v>84</v>
      </c>
      <c r="E35" s="18"/>
      <c r="F35" s="18"/>
      <c r="G35" s="18"/>
      <c r="H35" s="18"/>
      <c r="I35" s="18"/>
      <c r="J35" s="18"/>
      <c r="K35" s="18"/>
      <c r="L35" s="18"/>
      <c r="M35" s="18"/>
      <c r="N35" s="36"/>
      <c r="P35" s="36"/>
    </row>
    <row r="36" spans="2:16">
      <c r="D36" s="37" t="s">
        <v>85</v>
      </c>
    </row>
    <row r="37" spans="2:16">
      <c r="D37" s="37" t="s">
        <v>86</v>
      </c>
    </row>
  </sheetData>
  <sheetProtection formatCells="0" formatColumns="0" formatRows="0" sort="0"/>
  <mergeCells count="6">
    <mergeCell ref="B1:K1"/>
    <mergeCell ref="B28:K28"/>
    <mergeCell ref="E4:F4"/>
    <mergeCell ref="J4:L4"/>
    <mergeCell ref="J3:L3"/>
    <mergeCell ref="J2:L2"/>
  </mergeCells>
  <dataValidations count="3">
    <dataValidation type="list" allowBlank="1" showInputMessage="1" showErrorMessage="1" sqref="E12:E26">
      <formula1>sex</formula1>
    </dataValidation>
    <dataValidation type="list" allowBlank="1" showInputMessage="1" showErrorMessage="1" sqref="J12:J26">
      <formula1>level</formula1>
    </dataValidation>
    <dataValidation type="list" allowBlank="1" showInputMessage="1" showErrorMessage="1" sqref="K12:K2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opLeftCell="A7" workbookViewId="0">
      <selection activeCell="D30" sqref="D30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14</v>
      </c>
      <c r="D5" s="10"/>
      <c r="E5" s="10"/>
      <c r="F5" s="10"/>
    </row>
    <row r="6" spans="1:13">
      <c r="B6" s="15" t="s">
        <v>7</v>
      </c>
      <c r="C6" s="10">
        <v>10</v>
      </c>
      <c r="D6" s="10"/>
      <c r="E6" s="10"/>
      <c r="F6" s="10"/>
    </row>
    <row r="7" spans="1:13">
      <c r="B7" s="15" t="s">
        <v>8</v>
      </c>
      <c r="C7" s="19">
        <v>45581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147</v>
      </c>
      <c r="C12" s="29" t="s">
        <v>148</v>
      </c>
      <c r="D12" s="29" t="s">
        <v>149</v>
      </c>
      <c r="E12" s="29" t="s">
        <v>37</v>
      </c>
      <c r="F12" s="30">
        <v>40001</v>
      </c>
      <c r="G12" s="31" t="s">
        <v>16</v>
      </c>
      <c r="H12" s="31" t="s">
        <v>38</v>
      </c>
      <c r="I12" s="29" t="s">
        <v>39</v>
      </c>
      <c r="J12" s="29">
        <v>10</v>
      </c>
      <c r="K12" s="29" t="s">
        <v>41</v>
      </c>
      <c r="L12" s="29">
        <v>5</v>
      </c>
      <c r="M12" s="29" t="s">
        <v>42</v>
      </c>
    </row>
    <row r="13" spans="1:13">
      <c r="A13" s="29">
        <v>2</v>
      </c>
      <c r="B13" s="29" t="s">
        <v>150</v>
      </c>
      <c r="C13" s="29" t="s">
        <v>151</v>
      </c>
      <c r="D13" s="29" t="s">
        <v>59</v>
      </c>
      <c r="E13" s="29" t="s">
        <v>37</v>
      </c>
      <c r="F13" s="30">
        <v>39841</v>
      </c>
      <c r="G13" s="31" t="str">
        <f t="shared" ref="G13:G25" si="0">$G$12</f>
        <v>Российская Федерация</v>
      </c>
      <c r="H13" s="31" t="str">
        <f t="shared" ref="H13:H25" si="1">$H$12</f>
        <v>не имеются</v>
      </c>
      <c r="I13" s="29" t="str">
        <f t="shared" ref="I13:I25" si="2"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>
        <v>10</v>
      </c>
      <c r="K13" s="29" t="s">
        <v>46</v>
      </c>
      <c r="L13" s="29">
        <v>4</v>
      </c>
      <c r="M13" s="29" t="str">
        <f t="shared" ref="M13:M25" si="3">$M$12</f>
        <v>Томенко Елена Маратовна</v>
      </c>
    </row>
    <row r="14" spans="1:13">
      <c r="A14" s="29">
        <v>3</v>
      </c>
      <c r="B14" s="29" t="s">
        <v>152</v>
      </c>
      <c r="C14" s="29" t="s">
        <v>153</v>
      </c>
      <c r="D14" s="29" t="s">
        <v>154</v>
      </c>
      <c r="E14" s="29" t="s">
        <v>15</v>
      </c>
      <c r="F14" s="30">
        <v>39824</v>
      </c>
      <c r="G14" s="31" t="str">
        <f t="shared" si="0"/>
        <v>Российская Федерация</v>
      </c>
      <c r="H14" s="32" t="str">
        <f t="shared" si="1"/>
        <v>не имеются</v>
      </c>
      <c r="I14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4" s="29">
        <v>10</v>
      </c>
      <c r="K14" s="29" t="s">
        <v>46</v>
      </c>
      <c r="L14" s="29">
        <v>3</v>
      </c>
      <c r="M14" s="29" t="str">
        <f t="shared" si="3"/>
        <v>Томенко Елена Маратовна</v>
      </c>
    </row>
    <row r="15" spans="1:13">
      <c r="A15" s="29">
        <v>4</v>
      </c>
      <c r="B15" s="29" t="s">
        <v>155</v>
      </c>
      <c r="C15" s="29" t="s">
        <v>156</v>
      </c>
      <c r="D15" s="29" t="s">
        <v>142</v>
      </c>
      <c r="E15" s="29" t="s">
        <v>15</v>
      </c>
      <c r="F15" s="30">
        <v>39864</v>
      </c>
      <c r="G15" s="31" t="str">
        <f t="shared" si="0"/>
        <v>Российская Федерация</v>
      </c>
      <c r="H15" s="32" t="str">
        <f t="shared" si="1"/>
        <v>не имеются</v>
      </c>
      <c r="I15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5" s="29">
        <v>10</v>
      </c>
      <c r="K15" s="29" t="s">
        <v>46</v>
      </c>
      <c r="L15" s="29">
        <v>3</v>
      </c>
      <c r="M15" s="29" t="str">
        <f t="shared" si="3"/>
        <v>Томенко Елена Маратовна</v>
      </c>
    </row>
    <row r="16" spans="1:13">
      <c r="A16" s="29">
        <v>5</v>
      </c>
      <c r="B16" s="29" t="s">
        <v>157</v>
      </c>
      <c r="C16" s="29" t="s">
        <v>158</v>
      </c>
      <c r="D16" s="29" t="s">
        <v>138</v>
      </c>
      <c r="E16" s="29" t="s">
        <v>37</v>
      </c>
      <c r="F16" s="30">
        <v>39980</v>
      </c>
      <c r="G16" s="31" t="str">
        <f t="shared" si="0"/>
        <v>Российская Федерация</v>
      </c>
      <c r="H16" s="31" t="str">
        <f t="shared" si="1"/>
        <v>не имеются</v>
      </c>
      <c r="I16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6" s="29">
        <v>10</v>
      </c>
      <c r="K16" s="29" t="s">
        <v>46</v>
      </c>
      <c r="L16" s="29">
        <v>3</v>
      </c>
      <c r="M16" s="29" t="str">
        <f t="shared" si="3"/>
        <v>Томенко Елена Маратовна</v>
      </c>
    </row>
    <row r="17" spans="1:17">
      <c r="A17" s="29">
        <v>6</v>
      </c>
      <c r="B17" s="29" t="s">
        <v>159</v>
      </c>
      <c r="C17" s="29" t="s">
        <v>160</v>
      </c>
      <c r="D17" s="29" t="s">
        <v>161</v>
      </c>
      <c r="E17" s="29" t="s">
        <v>15</v>
      </c>
      <c r="F17" s="30">
        <v>39793</v>
      </c>
      <c r="G17" s="31" t="str">
        <f t="shared" si="0"/>
        <v>Российская Федерация</v>
      </c>
      <c r="H17" s="31" t="str">
        <f t="shared" si="1"/>
        <v>не имеются</v>
      </c>
      <c r="I17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7" s="29">
        <v>10</v>
      </c>
      <c r="K17" s="29" t="s">
        <v>46</v>
      </c>
      <c r="L17" s="29">
        <v>2</v>
      </c>
      <c r="M17" s="29" t="str">
        <f t="shared" si="3"/>
        <v>Томенко Елена Маратовна</v>
      </c>
    </row>
    <row r="18" spans="1:17">
      <c r="A18" s="29">
        <v>7</v>
      </c>
      <c r="B18" s="29" t="s">
        <v>162</v>
      </c>
      <c r="C18" s="29" t="s">
        <v>163</v>
      </c>
      <c r="D18" s="29" t="s">
        <v>164</v>
      </c>
      <c r="E18" s="29" t="s">
        <v>15</v>
      </c>
      <c r="F18" s="30">
        <v>39872</v>
      </c>
      <c r="G18" s="31" t="str">
        <f t="shared" si="0"/>
        <v>Российская Федерация</v>
      </c>
      <c r="H18" s="31" t="str">
        <f t="shared" si="1"/>
        <v>не имеются</v>
      </c>
      <c r="I18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8" s="29">
        <v>10</v>
      </c>
      <c r="K18" s="29" t="s">
        <v>46</v>
      </c>
      <c r="L18" s="29">
        <v>2</v>
      </c>
      <c r="M18" s="29" t="str">
        <f t="shared" si="3"/>
        <v>Томенко Елена Маратовна</v>
      </c>
    </row>
    <row r="19" spans="1:17">
      <c r="A19" s="29">
        <v>8</v>
      </c>
      <c r="B19" s="29" t="s">
        <v>165</v>
      </c>
      <c r="C19" s="29" t="s">
        <v>166</v>
      </c>
      <c r="D19" s="29" t="s">
        <v>167</v>
      </c>
      <c r="E19" s="29" t="s">
        <v>37</v>
      </c>
      <c r="F19" s="30">
        <v>39835</v>
      </c>
      <c r="G19" s="31" t="str">
        <f t="shared" si="0"/>
        <v>Российская Федерация</v>
      </c>
      <c r="H19" s="31" t="str">
        <f t="shared" si="1"/>
        <v>не имеются</v>
      </c>
      <c r="I19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9" s="29">
        <v>10</v>
      </c>
      <c r="K19" s="29" t="s">
        <v>46</v>
      </c>
      <c r="L19" s="29">
        <v>2</v>
      </c>
      <c r="M19" s="29" t="str">
        <f t="shared" si="3"/>
        <v>Томенко Елена Маратовна</v>
      </c>
    </row>
    <row r="20" spans="1:17">
      <c r="A20" s="29">
        <v>9</v>
      </c>
      <c r="B20" s="29" t="s">
        <v>168</v>
      </c>
      <c r="C20" s="29" t="s">
        <v>169</v>
      </c>
      <c r="D20" s="29" t="s">
        <v>161</v>
      </c>
      <c r="E20" s="29" t="s">
        <v>15</v>
      </c>
      <c r="F20" s="30">
        <v>39759</v>
      </c>
      <c r="G20" s="31" t="str">
        <f t="shared" si="0"/>
        <v>Российская Федерация</v>
      </c>
      <c r="H20" s="31" t="str">
        <f t="shared" si="1"/>
        <v>не имеются</v>
      </c>
      <c r="I20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0" s="29">
        <v>10</v>
      </c>
      <c r="K20" s="29" t="s">
        <v>46</v>
      </c>
      <c r="L20" s="29">
        <v>2</v>
      </c>
      <c r="M20" s="29" t="str">
        <f t="shared" si="3"/>
        <v>Томенко Елена Маратовна</v>
      </c>
    </row>
    <row r="21" spans="1:17">
      <c r="A21" s="29">
        <v>10</v>
      </c>
      <c r="B21" s="29" t="s">
        <v>170</v>
      </c>
      <c r="C21" s="29" t="s">
        <v>171</v>
      </c>
      <c r="D21" s="29" t="s">
        <v>172</v>
      </c>
      <c r="E21" s="29" t="s">
        <v>37</v>
      </c>
      <c r="F21" s="30">
        <v>39501</v>
      </c>
      <c r="G21" s="31" t="str">
        <f t="shared" si="0"/>
        <v>Российская Федерация</v>
      </c>
      <c r="H21" s="31" t="str">
        <f t="shared" si="1"/>
        <v>не имеются</v>
      </c>
      <c r="I21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1" s="29">
        <v>10</v>
      </c>
      <c r="K21" s="29" t="s">
        <v>46</v>
      </c>
      <c r="L21" s="29">
        <v>1</v>
      </c>
      <c r="M21" s="29" t="str">
        <f t="shared" si="3"/>
        <v>Томенко Елена Маратовна</v>
      </c>
    </row>
    <row r="22" spans="1:17">
      <c r="A22" s="29">
        <v>11</v>
      </c>
      <c r="B22" s="29" t="s">
        <v>173</v>
      </c>
      <c r="C22" s="29" t="s">
        <v>101</v>
      </c>
      <c r="D22" s="29" t="s">
        <v>174</v>
      </c>
      <c r="E22" s="29" t="s">
        <v>37</v>
      </c>
      <c r="F22" s="30">
        <v>39758</v>
      </c>
      <c r="G22" s="31" t="str">
        <f t="shared" si="0"/>
        <v>Российская Федерация</v>
      </c>
      <c r="H22" s="31" t="str">
        <f t="shared" si="1"/>
        <v>не имеются</v>
      </c>
      <c r="I22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2" s="29">
        <v>10</v>
      </c>
      <c r="K22" s="29" t="s">
        <v>46</v>
      </c>
      <c r="L22" s="29">
        <v>1</v>
      </c>
      <c r="M22" s="29" t="str">
        <f t="shared" si="3"/>
        <v>Томенко Елена Маратовна</v>
      </c>
    </row>
    <row r="23" spans="1:17">
      <c r="A23" s="29">
        <v>12</v>
      </c>
      <c r="B23" s="29" t="s">
        <v>175</v>
      </c>
      <c r="C23" s="29" t="s">
        <v>176</v>
      </c>
      <c r="D23" s="29" t="s">
        <v>177</v>
      </c>
      <c r="E23" s="29" t="s">
        <v>15</v>
      </c>
      <c r="F23" s="30">
        <v>39666</v>
      </c>
      <c r="G23" s="31" t="str">
        <f t="shared" si="0"/>
        <v>Российская Федерация</v>
      </c>
      <c r="H23" s="31" t="str">
        <f t="shared" si="1"/>
        <v>не имеются</v>
      </c>
      <c r="I23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3" s="29">
        <v>10</v>
      </c>
      <c r="K23" s="29" t="s">
        <v>46</v>
      </c>
      <c r="L23" s="29">
        <v>1</v>
      </c>
      <c r="M23" s="29" t="str">
        <f t="shared" si="3"/>
        <v>Томенко Елена Маратовна</v>
      </c>
    </row>
    <row r="24" spans="1:17">
      <c r="A24" s="29">
        <v>13</v>
      </c>
      <c r="B24" s="29" t="s">
        <v>178</v>
      </c>
      <c r="C24" s="29" t="s">
        <v>179</v>
      </c>
      <c r="D24" s="29" t="s">
        <v>180</v>
      </c>
      <c r="E24" s="29" t="s">
        <v>15</v>
      </c>
      <c r="F24" s="30">
        <v>39862</v>
      </c>
      <c r="G24" s="31" t="str">
        <f t="shared" si="0"/>
        <v>Российская Федерация</v>
      </c>
      <c r="H24" s="31" t="str">
        <f t="shared" si="1"/>
        <v>не имеются</v>
      </c>
      <c r="I24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4" s="29">
        <v>10</v>
      </c>
      <c r="K24" s="29" t="s">
        <v>46</v>
      </c>
      <c r="L24" s="29">
        <v>1</v>
      </c>
      <c r="M24" s="29" t="str">
        <f t="shared" si="3"/>
        <v>Томенко Елена Маратовна</v>
      </c>
    </row>
    <row r="25" spans="1:17">
      <c r="A25" s="29">
        <v>14</v>
      </c>
      <c r="B25" s="29" t="s">
        <v>181</v>
      </c>
      <c r="C25" s="29" t="s">
        <v>182</v>
      </c>
      <c r="D25" s="29" t="s">
        <v>45</v>
      </c>
      <c r="E25" s="29" t="s">
        <v>15</v>
      </c>
      <c r="F25" s="30">
        <v>39866</v>
      </c>
      <c r="G25" s="31" t="str">
        <f t="shared" si="0"/>
        <v>Российская Федерация</v>
      </c>
      <c r="H25" s="31" t="str">
        <f t="shared" si="1"/>
        <v>не имеются</v>
      </c>
      <c r="I25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5" s="29">
        <v>10</v>
      </c>
      <c r="K25" s="29" t="s">
        <v>46</v>
      </c>
      <c r="L25" s="29">
        <v>0</v>
      </c>
      <c r="M25" s="29" t="str">
        <f t="shared" si="3"/>
        <v>Томенко Елена Маратовна</v>
      </c>
    </row>
    <row r="26" spans="1:17">
      <c r="A26" s="29"/>
      <c r="B26" s="29"/>
      <c r="C26" s="29"/>
      <c r="D26" s="29"/>
      <c r="E26" s="29"/>
      <c r="F26" s="29"/>
      <c r="G26" s="31"/>
      <c r="H26" s="31"/>
      <c r="I26" s="29"/>
      <c r="J26" s="29"/>
      <c r="K26" s="29"/>
      <c r="L26" s="29"/>
      <c r="M26" s="29"/>
    </row>
    <row r="28" spans="1:17" ht="15.75">
      <c r="B28" s="3" t="s">
        <v>79</v>
      </c>
      <c r="C28" s="3"/>
      <c r="D28" s="3"/>
      <c r="E28" s="3"/>
      <c r="F28" s="3"/>
      <c r="G28" s="3"/>
      <c r="H28" s="3"/>
      <c r="I28" s="3"/>
      <c r="J28" s="3"/>
      <c r="K28" s="3"/>
      <c r="L28" s="18"/>
      <c r="M28" s="18"/>
    </row>
    <row r="29" spans="1:17">
      <c r="B29" s="3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7">
      <c r="B30" s="33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7" ht="18.75">
      <c r="B31" s="34" t="s">
        <v>80</v>
      </c>
      <c r="C31" s="18"/>
      <c r="D31" s="34" t="s">
        <v>81</v>
      </c>
      <c r="E31" s="18"/>
      <c r="F31" s="18"/>
      <c r="G31" s="18"/>
      <c r="H31" s="18"/>
      <c r="I31" s="18"/>
      <c r="J31" s="18"/>
      <c r="K31" s="18"/>
      <c r="L31" s="18"/>
      <c r="M31" s="18"/>
    </row>
    <row r="32" spans="1:17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Q32" s="35"/>
    </row>
    <row r="33" spans="2:16">
      <c r="B33" s="3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2:16" ht="18.75">
      <c r="B34" s="34" t="s">
        <v>82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6">
      <c r="B35" s="36" t="s">
        <v>83</v>
      </c>
      <c r="C35" s="18"/>
      <c r="D35" s="18" t="s">
        <v>84</v>
      </c>
      <c r="E35" s="18"/>
      <c r="F35" s="18"/>
      <c r="G35" s="18"/>
      <c r="H35" s="18"/>
      <c r="I35" s="18"/>
      <c r="J35" s="18"/>
      <c r="K35" s="18"/>
      <c r="L35" s="18"/>
      <c r="M35" s="18"/>
      <c r="N35" s="36"/>
      <c r="P35" s="36"/>
    </row>
    <row r="36" spans="2:16">
      <c r="D36" s="37" t="s">
        <v>85</v>
      </c>
    </row>
    <row r="37" spans="2:16">
      <c r="D37" s="37" t="s">
        <v>86</v>
      </c>
    </row>
  </sheetData>
  <sheetProtection formatCells="0" formatColumns="0" formatRows="0" sort="0"/>
  <mergeCells count="6">
    <mergeCell ref="B1:K1"/>
    <mergeCell ref="B28:K28"/>
    <mergeCell ref="E4:F4"/>
    <mergeCell ref="J4:L4"/>
    <mergeCell ref="J3:L3"/>
    <mergeCell ref="J2:L2"/>
  </mergeCells>
  <dataValidations count="3">
    <dataValidation type="list" allowBlank="1" showInputMessage="1" showErrorMessage="1" sqref="E12:E26">
      <formula1>sex</formula1>
    </dataValidation>
    <dataValidation type="list" allowBlank="1" showInputMessage="1" showErrorMessage="1" sqref="J12:J26">
      <formula1>level</formula1>
    </dataValidation>
    <dataValidation type="list" allowBlank="1" showInputMessage="1" showErrorMessage="1" sqref="K12:K2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>
      <selection activeCell="F26" sqref="F26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2</v>
      </c>
      <c r="D5" s="10"/>
      <c r="E5" s="10"/>
      <c r="F5" s="10"/>
    </row>
    <row r="6" spans="1:13">
      <c r="B6" s="15" t="s">
        <v>7</v>
      </c>
      <c r="C6" s="10">
        <v>11</v>
      </c>
      <c r="D6" s="10"/>
      <c r="E6" s="10"/>
      <c r="F6" s="10"/>
    </row>
    <row r="7" spans="1:13">
      <c r="B7" s="15" t="s">
        <v>8</v>
      </c>
      <c r="C7" s="19">
        <v>45581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183</v>
      </c>
      <c r="C12" s="29" t="s">
        <v>184</v>
      </c>
      <c r="D12" s="29" t="s">
        <v>154</v>
      </c>
      <c r="E12" s="29" t="s">
        <v>15</v>
      </c>
      <c r="F12" s="30">
        <v>39390</v>
      </c>
      <c r="G12" s="31" t="s">
        <v>16</v>
      </c>
      <c r="H12" s="31" t="s">
        <v>38</v>
      </c>
      <c r="I12" s="29" t="s">
        <v>39</v>
      </c>
      <c r="J12" s="29">
        <v>11</v>
      </c>
      <c r="K12" s="29" t="s">
        <v>41</v>
      </c>
      <c r="L12" s="29">
        <v>5</v>
      </c>
      <c r="M12" s="29" t="s">
        <v>51</v>
      </c>
    </row>
    <row r="13" spans="1:13">
      <c r="A13" s="29">
        <v>2</v>
      </c>
      <c r="B13" s="29" t="s">
        <v>185</v>
      </c>
      <c r="C13" s="29" t="s">
        <v>186</v>
      </c>
      <c r="D13" s="29" t="s">
        <v>119</v>
      </c>
      <c r="E13" s="29" t="s">
        <v>15</v>
      </c>
      <c r="F13" s="30">
        <v>39611</v>
      </c>
      <c r="G13" s="31" t="str">
        <f>$G$12</f>
        <v>Российская Федерация</v>
      </c>
      <c r="H13" s="31" t="str">
        <f>$H$12</f>
        <v>не имеются</v>
      </c>
      <c r="I13" s="29" t="str">
        <f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>
        <v>11</v>
      </c>
      <c r="K13" s="29" t="s">
        <v>46</v>
      </c>
      <c r="L13" s="29">
        <v>1</v>
      </c>
      <c r="M13" s="29" t="s">
        <v>51</v>
      </c>
    </row>
    <row r="14" spans="1:13">
      <c r="A14" s="29"/>
      <c r="B14" s="29"/>
      <c r="C14" s="29"/>
      <c r="D14" s="29"/>
      <c r="E14" s="29"/>
      <c r="F14" s="29"/>
      <c r="G14" s="31"/>
      <c r="H14" s="32"/>
      <c r="I14" s="29"/>
      <c r="J14" s="29"/>
      <c r="K14" s="29"/>
      <c r="L14" s="29"/>
      <c r="M14" s="29"/>
    </row>
    <row r="15" spans="1:13">
      <c r="A15" s="29"/>
      <c r="B15" s="29"/>
      <c r="C15" s="29"/>
      <c r="D15" s="29"/>
      <c r="E15" s="29"/>
      <c r="F15" s="29"/>
      <c r="G15" s="31"/>
      <c r="H15" s="31"/>
      <c r="I15" s="29"/>
      <c r="J15" s="29"/>
      <c r="K15" s="29"/>
      <c r="L15" s="29"/>
      <c r="M15" s="29"/>
    </row>
    <row r="16" spans="1:13">
      <c r="A16" s="29"/>
      <c r="B16" s="29"/>
      <c r="C16" s="29"/>
      <c r="D16" s="29"/>
      <c r="E16" s="29"/>
      <c r="F16" s="29"/>
      <c r="G16" s="31"/>
      <c r="H16" s="31"/>
      <c r="I16" s="29"/>
      <c r="J16" s="29"/>
      <c r="K16" s="29"/>
      <c r="L16" s="29"/>
      <c r="M16" s="29"/>
    </row>
    <row r="17" spans="1:17">
      <c r="A17" s="29"/>
      <c r="B17" s="29"/>
      <c r="C17" s="29"/>
      <c r="D17" s="29"/>
      <c r="E17" s="29"/>
      <c r="F17" s="29"/>
      <c r="G17" s="31"/>
      <c r="H17" s="31"/>
      <c r="I17" s="29"/>
      <c r="J17" s="29"/>
      <c r="K17" s="29"/>
      <c r="L17" s="29"/>
      <c r="M17" s="29"/>
    </row>
    <row r="18" spans="1:17">
      <c r="A18" s="29"/>
      <c r="B18" s="29"/>
      <c r="C18" s="29"/>
      <c r="D18" s="29"/>
      <c r="E18" s="29"/>
      <c r="F18" s="29"/>
      <c r="G18" s="31"/>
      <c r="H18" s="31"/>
      <c r="I18" s="29"/>
      <c r="J18" s="29"/>
      <c r="K18" s="29"/>
      <c r="L18" s="29"/>
      <c r="M18" s="29"/>
    </row>
    <row r="19" spans="1:17">
      <c r="A19" s="29"/>
      <c r="B19" s="29"/>
      <c r="C19" s="29"/>
      <c r="D19" s="29"/>
      <c r="E19" s="29"/>
      <c r="F19" s="29"/>
      <c r="G19" s="31"/>
      <c r="H19" s="31"/>
      <c r="I19" s="29"/>
      <c r="J19" s="29"/>
      <c r="K19" s="29"/>
      <c r="L19" s="29"/>
      <c r="M19" s="29"/>
    </row>
    <row r="20" spans="1:17">
      <c r="A20" s="29"/>
      <c r="B20" s="29"/>
      <c r="C20" s="29"/>
      <c r="D20" s="29"/>
      <c r="E20" s="29"/>
      <c r="F20" s="29"/>
      <c r="G20" s="31"/>
      <c r="H20" s="31"/>
      <c r="I20" s="29"/>
      <c r="J20" s="29"/>
      <c r="K20" s="29"/>
      <c r="L20" s="29"/>
      <c r="M20" s="29"/>
    </row>
    <row r="22" spans="1:17" ht="15.75">
      <c r="B22" s="3" t="s">
        <v>79</v>
      </c>
      <c r="C22" s="3"/>
      <c r="D22" s="3"/>
      <c r="E22" s="3"/>
      <c r="F22" s="3"/>
      <c r="G22" s="3"/>
      <c r="H22" s="3"/>
      <c r="I22" s="3"/>
      <c r="J22" s="3"/>
      <c r="K22" s="3"/>
      <c r="L22" s="18"/>
      <c r="M22" s="18"/>
    </row>
    <row r="23" spans="1:17">
      <c r="B23" s="3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7">
      <c r="B24" s="3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7" ht="18.75">
      <c r="B25" s="34" t="s">
        <v>80</v>
      </c>
      <c r="C25" s="18"/>
      <c r="D25" s="34" t="s">
        <v>146</v>
      </c>
      <c r="E25" s="18"/>
      <c r="F25" s="18" t="s">
        <v>81</v>
      </c>
      <c r="G25" s="18"/>
      <c r="H25" s="18"/>
      <c r="I25" s="18"/>
      <c r="J25" s="18"/>
      <c r="K25" s="18"/>
      <c r="L25" s="18"/>
      <c r="M25" s="18"/>
    </row>
    <row r="26" spans="1:17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Q26" s="35"/>
    </row>
    <row r="27" spans="1:17">
      <c r="B27" s="3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7" ht="18.75">
      <c r="B28" s="34" t="s">
        <v>82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7">
      <c r="B29" s="36" t="s">
        <v>83</v>
      </c>
      <c r="C29" s="18"/>
      <c r="D29" s="18" t="s">
        <v>84</v>
      </c>
      <c r="E29" s="18"/>
      <c r="F29" s="18"/>
      <c r="G29" s="18"/>
      <c r="H29" s="18"/>
      <c r="I29" s="18"/>
      <c r="J29" s="18"/>
      <c r="K29" s="18"/>
      <c r="L29" s="18"/>
      <c r="M29" s="18"/>
      <c r="N29" s="36"/>
      <c r="P29" s="36"/>
    </row>
    <row r="30" spans="1:17">
      <c r="D30" s="37" t="s">
        <v>85</v>
      </c>
    </row>
    <row r="31" spans="1:17">
      <c r="D31" s="37" t="s">
        <v>86</v>
      </c>
    </row>
  </sheetData>
  <sheetProtection formatCells="0" formatColumns="0" formatRows="0" sort="0"/>
  <mergeCells count="6">
    <mergeCell ref="B1:K1"/>
    <mergeCell ref="B22:K22"/>
    <mergeCell ref="E4:F4"/>
    <mergeCell ref="J4:L4"/>
    <mergeCell ref="J3:L3"/>
    <mergeCell ref="J2:L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topLeftCell="B1" workbookViewId="0">
      <selection activeCell="N29" sqref="N29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1</v>
      </c>
      <c r="D5" s="10"/>
      <c r="E5" s="10"/>
      <c r="F5" s="10"/>
    </row>
    <row r="6" spans="1:13">
      <c r="B6" s="15" t="s">
        <v>7</v>
      </c>
      <c r="C6" s="10">
        <v>6</v>
      </c>
      <c r="D6" s="10"/>
      <c r="E6" s="10"/>
      <c r="F6" s="10"/>
    </row>
    <row r="7" spans="1:13">
      <c r="B7" s="15" t="s">
        <v>8</v>
      </c>
      <c r="C7" s="19">
        <v>45580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94</v>
      </c>
      <c r="C12" s="29" t="s">
        <v>95</v>
      </c>
      <c r="D12" s="29" t="s">
        <v>59</v>
      </c>
      <c r="E12" s="29" t="s">
        <v>37</v>
      </c>
      <c r="F12" s="30">
        <v>41137</v>
      </c>
      <c r="G12" s="31" t="s">
        <v>16</v>
      </c>
      <c r="H12" s="31" t="s">
        <v>38</v>
      </c>
      <c r="I12" s="29" t="s">
        <v>39</v>
      </c>
      <c r="J12" s="29">
        <v>6</v>
      </c>
      <c r="K12" s="29" t="s">
        <v>46</v>
      </c>
      <c r="L12" s="29">
        <v>2</v>
      </c>
      <c r="M12" s="29" t="s">
        <v>51</v>
      </c>
    </row>
    <row r="13" spans="1:13">
      <c r="A13" s="29"/>
      <c r="B13" s="29"/>
      <c r="C13" s="29"/>
      <c r="D13" s="29"/>
      <c r="E13" s="29"/>
      <c r="F13" s="29"/>
      <c r="G13" s="31"/>
      <c r="H13" s="31"/>
      <c r="I13" s="29"/>
      <c r="J13" s="29"/>
      <c r="K13" s="29"/>
      <c r="L13" s="29"/>
      <c r="M13" s="29"/>
    </row>
    <row r="14" spans="1:13">
      <c r="A14" s="29"/>
      <c r="B14" s="29"/>
      <c r="C14" s="29"/>
      <c r="D14" s="29"/>
      <c r="E14" s="29"/>
      <c r="F14" s="29"/>
      <c r="G14" s="31"/>
      <c r="H14" s="32"/>
      <c r="I14" s="29"/>
      <c r="J14" s="29"/>
      <c r="K14" s="29"/>
      <c r="L14" s="29"/>
      <c r="M14" s="29"/>
    </row>
    <row r="15" spans="1:13">
      <c r="A15" s="29"/>
      <c r="B15" s="29"/>
      <c r="C15" s="29"/>
      <c r="D15" s="29"/>
      <c r="E15" s="29"/>
      <c r="F15" s="29"/>
      <c r="G15" s="31"/>
      <c r="H15" s="31"/>
      <c r="I15" s="29"/>
      <c r="J15" s="29"/>
      <c r="K15" s="29"/>
      <c r="L15" s="29"/>
      <c r="M15" s="29"/>
    </row>
    <row r="16" spans="1:13">
      <c r="A16" s="29"/>
      <c r="B16" s="29"/>
      <c r="C16" s="29"/>
      <c r="D16" s="29"/>
      <c r="E16" s="29"/>
      <c r="F16" s="29"/>
      <c r="G16" s="31"/>
      <c r="H16" s="31"/>
      <c r="I16" s="29"/>
      <c r="J16" s="29"/>
      <c r="K16" s="29"/>
      <c r="L16" s="29"/>
      <c r="M16" s="29"/>
    </row>
    <row r="17" spans="1:17">
      <c r="A17" s="29"/>
      <c r="B17" s="29"/>
      <c r="C17" s="29"/>
      <c r="D17" s="29"/>
      <c r="E17" s="29"/>
      <c r="F17" s="29"/>
      <c r="G17" s="31"/>
      <c r="H17" s="31"/>
      <c r="I17" s="29"/>
      <c r="J17" s="29"/>
      <c r="K17" s="29"/>
      <c r="L17" s="29"/>
      <c r="M17" s="29"/>
    </row>
    <row r="18" spans="1:17">
      <c r="A18" s="29"/>
      <c r="B18" s="29"/>
      <c r="C18" s="29"/>
      <c r="D18" s="29"/>
      <c r="E18" s="29"/>
      <c r="F18" s="29"/>
      <c r="G18" s="31"/>
      <c r="H18" s="31"/>
      <c r="I18" s="29"/>
      <c r="J18" s="29"/>
      <c r="K18" s="29"/>
      <c r="L18" s="29"/>
      <c r="M18" s="29"/>
    </row>
    <row r="19" spans="1:17">
      <c r="A19" s="29"/>
      <c r="B19" s="29"/>
      <c r="C19" s="29"/>
      <c r="D19" s="29"/>
      <c r="E19" s="29"/>
      <c r="F19" s="29"/>
      <c r="G19" s="31"/>
      <c r="H19" s="31"/>
      <c r="I19" s="29"/>
      <c r="J19" s="29"/>
      <c r="K19" s="29"/>
      <c r="L19" s="29"/>
      <c r="M19" s="29"/>
    </row>
    <row r="20" spans="1:17">
      <c r="A20" s="29"/>
      <c r="B20" s="29"/>
      <c r="C20" s="29"/>
      <c r="D20" s="29"/>
      <c r="E20" s="29"/>
      <c r="F20" s="29"/>
      <c r="G20" s="31"/>
      <c r="H20" s="31"/>
      <c r="I20" s="29"/>
      <c r="J20" s="29"/>
      <c r="K20" s="29"/>
      <c r="L20" s="29"/>
      <c r="M20" s="29"/>
    </row>
    <row r="22" spans="1:17" ht="15.75">
      <c r="B22" s="3" t="s">
        <v>79</v>
      </c>
      <c r="C22" s="3"/>
      <c r="D22" s="3"/>
      <c r="E22" s="3"/>
      <c r="F22" s="3"/>
      <c r="G22" s="3"/>
      <c r="H22" s="3"/>
      <c r="I22" s="3"/>
      <c r="J22" s="3"/>
      <c r="K22" s="3"/>
      <c r="L22" s="18"/>
      <c r="M22" s="18"/>
    </row>
    <row r="23" spans="1:17">
      <c r="B23" s="3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7">
      <c r="B24" s="3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7" ht="18.75">
      <c r="B25" s="34" t="s">
        <v>80</v>
      </c>
      <c r="C25" s="18"/>
      <c r="D25" s="34" t="s">
        <v>81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7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Q26" s="35"/>
    </row>
    <row r="27" spans="1:17">
      <c r="B27" s="3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7" ht="18.75">
      <c r="B28" s="34" t="s">
        <v>82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7">
      <c r="B29" s="36" t="s">
        <v>83</v>
      </c>
      <c r="C29" s="18"/>
      <c r="D29" s="18" t="s">
        <v>84</v>
      </c>
      <c r="E29" s="18"/>
      <c r="F29" s="18"/>
      <c r="G29" s="18"/>
      <c r="H29" s="18"/>
      <c r="I29" s="18"/>
      <c r="J29" s="18"/>
      <c r="K29" s="18"/>
      <c r="L29" s="18"/>
      <c r="M29" s="18"/>
      <c r="N29" s="36"/>
      <c r="P29" s="36"/>
    </row>
    <row r="30" spans="1:17">
      <c r="D30" s="37" t="s">
        <v>85</v>
      </c>
    </row>
    <row r="31" spans="1:17">
      <c r="D31" s="37" t="s">
        <v>86</v>
      </c>
    </row>
  </sheetData>
  <sheetProtection formatCells="0" formatColumns="0" formatRows="0" sort="0"/>
  <mergeCells count="6">
    <mergeCell ref="B1:K1"/>
    <mergeCell ref="B22:K22"/>
    <mergeCell ref="E4:F4"/>
    <mergeCell ref="J4:L4"/>
    <mergeCell ref="J3:L3"/>
    <mergeCell ref="J2:L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opLeftCell="A13" workbookViewId="0">
      <selection activeCell="N30" sqref="N30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10</v>
      </c>
      <c r="D5" s="10"/>
      <c r="E5" s="10"/>
      <c r="F5" s="10"/>
    </row>
    <row r="6" spans="1:13">
      <c r="B6" s="15" t="s">
        <v>7</v>
      </c>
      <c r="C6" s="10">
        <v>7</v>
      </c>
      <c r="D6" s="10"/>
      <c r="E6" s="10"/>
      <c r="F6" s="10"/>
    </row>
    <row r="7" spans="1:13">
      <c r="B7" s="15" t="s">
        <v>8</v>
      </c>
      <c r="C7" s="19">
        <v>45581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96</v>
      </c>
      <c r="C12" s="29" t="s">
        <v>97</v>
      </c>
      <c r="D12" s="29" t="s">
        <v>98</v>
      </c>
      <c r="E12" s="29" t="s">
        <v>15</v>
      </c>
      <c r="F12" s="30">
        <v>40763</v>
      </c>
      <c r="G12" s="31" t="s">
        <v>16</v>
      </c>
      <c r="H12" s="31" t="s">
        <v>38</v>
      </c>
      <c r="I12" s="29" t="s">
        <v>39</v>
      </c>
      <c r="J12" s="29" t="s">
        <v>99</v>
      </c>
      <c r="K12" s="29" t="s">
        <v>46</v>
      </c>
      <c r="L12" s="29">
        <v>2</v>
      </c>
      <c r="M12" s="29" t="s">
        <v>42</v>
      </c>
    </row>
    <row r="13" spans="1:13">
      <c r="A13" s="29">
        <v>2</v>
      </c>
      <c r="B13" s="29" t="s">
        <v>100</v>
      </c>
      <c r="C13" s="29" t="s">
        <v>101</v>
      </c>
      <c r="D13" s="29" t="s">
        <v>102</v>
      </c>
      <c r="E13" s="29" t="s">
        <v>37</v>
      </c>
      <c r="F13" s="30">
        <v>40827</v>
      </c>
      <c r="G13" s="31" t="str">
        <f t="shared" ref="G13:G21" si="0">$G$12</f>
        <v>Российская Федерация</v>
      </c>
      <c r="H13" s="31" t="str">
        <f t="shared" ref="H13:H21" si="1">$H$12</f>
        <v>не имеются</v>
      </c>
      <c r="I13" s="29" t="str">
        <f t="shared" ref="I13:I21" si="2"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 t="s">
        <v>99</v>
      </c>
      <c r="K13" s="29" t="s">
        <v>46</v>
      </c>
      <c r="L13" s="29">
        <v>2</v>
      </c>
      <c r="M13" s="29" t="str">
        <f>$M$12</f>
        <v>Томенко Елена Маратовна</v>
      </c>
    </row>
    <row r="14" spans="1:13">
      <c r="A14" s="29">
        <v>3</v>
      </c>
      <c r="B14" s="29" t="s">
        <v>103</v>
      </c>
      <c r="C14" s="29" t="s">
        <v>104</v>
      </c>
      <c r="D14" s="29" t="s">
        <v>105</v>
      </c>
      <c r="E14" s="29" t="s">
        <v>37</v>
      </c>
      <c r="F14" s="30">
        <v>40501</v>
      </c>
      <c r="G14" s="31" t="str">
        <f t="shared" si="0"/>
        <v>Российская Федерация</v>
      </c>
      <c r="H14" s="32" t="str">
        <f t="shared" si="1"/>
        <v>не имеются</v>
      </c>
      <c r="I14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4" s="29" t="s">
        <v>99</v>
      </c>
      <c r="K14" s="29" t="s">
        <v>46</v>
      </c>
      <c r="L14" s="29">
        <v>2</v>
      </c>
      <c r="M14" s="29" t="str">
        <f>$M$12</f>
        <v>Томенко Елена Маратовна</v>
      </c>
    </row>
    <row r="15" spans="1:13">
      <c r="A15" s="29">
        <v>4</v>
      </c>
      <c r="B15" s="29" t="s">
        <v>106</v>
      </c>
      <c r="C15" s="29" t="s">
        <v>107</v>
      </c>
      <c r="D15" s="29" t="s">
        <v>108</v>
      </c>
      <c r="E15" s="29" t="s">
        <v>37</v>
      </c>
      <c r="F15" s="30">
        <v>40926</v>
      </c>
      <c r="G15" s="31" t="str">
        <f t="shared" si="0"/>
        <v>Российская Федерация</v>
      </c>
      <c r="H15" s="31" t="str">
        <f t="shared" si="1"/>
        <v>не имеются</v>
      </c>
      <c r="I15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5" s="29" t="s">
        <v>109</v>
      </c>
      <c r="K15" s="29" t="s">
        <v>46</v>
      </c>
      <c r="L15" s="29">
        <v>2</v>
      </c>
      <c r="M15" s="29" t="s">
        <v>51</v>
      </c>
    </row>
    <row r="16" spans="1:13">
      <c r="A16" s="29">
        <v>5</v>
      </c>
      <c r="B16" s="29" t="s">
        <v>110</v>
      </c>
      <c r="C16" s="29" t="s">
        <v>111</v>
      </c>
      <c r="D16" s="29" t="s">
        <v>56</v>
      </c>
      <c r="E16" s="29" t="s">
        <v>37</v>
      </c>
      <c r="F16" s="30">
        <v>40738</v>
      </c>
      <c r="G16" s="31" t="str">
        <f t="shared" si="0"/>
        <v>Российская Федерация</v>
      </c>
      <c r="H16" s="31" t="str">
        <f t="shared" si="1"/>
        <v>не имеются</v>
      </c>
      <c r="I16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6" s="29" t="s">
        <v>109</v>
      </c>
      <c r="K16" s="29" t="s">
        <v>46</v>
      </c>
      <c r="L16" s="29">
        <v>1</v>
      </c>
      <c r="M16" s="29" t="str">
        <f>$M$15</f>
        <v>Джапарова Дилора Умаржоновна</v>
      </c>
    </row>
    <row r="17" spans="1:17">
      <c r="A17" s="29">
        <v>6</v>
      </c>
      <c r="B17" s="29" t="s">
        <v>112</v>
      </c>
      <c r="C17" s="29" t="s">
        <v>113</v>
      </c>
      <c r="D17" s="29" t="s">
        <v>114</v>
      </c>
      <c r="E17" s="29" t="s">
        <v>15</v>
      </c>
      <c r="F17" s="30">
        <v>40552</v>
      </c>
      <c r="G17" s="31" t="str">
        <f t="shared" si="0"/>
        <v>Российская Федерация</v>
      </c>
      <c r="H17" s="31" t="str">
        <f t="shared" si="1"/>
        <v>не имеются</v>
      </c>
      <c r="I17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7" s="29" t="s">
        <v>99</v>
      </c>
      <c r="K17" s="29" t="s">
        <v>46</v>
      </c>
      <c r="L17" s="29">
        <v>0</v>
      </c>
      <c r="M17" s="29" t="str">
        <f>$M$12</f>
        <v>Томенко Елена Маратовна</v>
      </c>
    </row>
    <row r="18" spans="1:17">
      <c r="A18" s="29">
        <v>7</v>
      </c>
      <c r="B18" s="29" t="s">
        <v>115</v>
      </c>
      <c r="C18" s="29" t="s">
        <v>116</v>
      </c>
      <c r="D18" s="29" t="s">
        <v>78</v>
      </c>
      <c r="E18" s="29" t="s">
        <v>15</v>
      </c>
      <c r="F18" s="30">
        <v>40851</v>
      </c>
      <c r="G18" s="31" t="str">
        <f t="shared" si="0"/>
        <v>Российская Федерация</v>
      </c>
      <c r="H18" s="31" t="str">
        <f t="shared" si="1"/>
        <v>не имеются</v>
      </c>
      <c r="I18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8" s="29" t="s">
        <v>99</v>
      </c>
      <c r="K18" s="29" t="s">
        <v>46</v>
      </c>
      <c r="L18" s="29">
        <v>0</v>
      </c>
      <c r="M18" s="29" t="str">
        <f>$M$12</f>
        <v>Томенко Елена Маратовна</v>
      </c>
    </row>
    <row r="19" spans="1:17">
      <c r="A19" s="29">
        <v>8</v>
      </c>
      <c r="B19" s="29" t="s">
        <v>117</v>
      </c>
      <c r="C19" s="29" t="s">
        <v>118</v>
      </c>
      <c r="D19" s="29" t="s">
        <v>119</v>
      </c>
      <c r="E19" s="29" t="s">
        <v>15</v>
      </c>
      <c r="F19" s="30">
        <v>40681</v>
      </c>
      <c r="G19" s="31" t="str">
        <f t="shared" si="0"/>
        <v>Российская Федерация</v>
      </c>
      <c r="H19" s="31" t="str">
        <f t="shared" si="1"/>
        <v>не имеются</v>
      </c>
      <c r="I19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9" s="29" t="s">
        <v>109</v>
      </c>
      <c r="K19" s="29" t="s">
        <v>46</v>
      </c>
      <c r="L19" s="29">
        <v>0</v>
      </c>
      <c r="M19" s="29" t="str">
        <f>$M$15</f>
        <v>Джапарова Дилора Умаржоновна</v>
      </c>
    </row>
    <row r="20" spans="1:17">
      <c r="A20" s="29">
        <v>9</v>
      </c>
      <c r="B20" s="29" t="s">
        <v>120</v>
      </c>
      <c r="C20" s="29" t="s">
        <v>121</v>
      </c>
      <c r="D20" s="29" t="s">
        <v>122</v>
      </c>
      <c r="E20" s="29" t="s">
        <v>37</v>
      </c>
      <c r="F20" s="30">
        <v>40647</v>
      </c>
      <c r="G20" s="31" t="str">
        <f t="shared" si="0"/>
        <v>Российская Федерация</v>
      </c>
      <c r="H20" s="31" t="str">
        <f t="shared" si="1"/>
        <v>не имеются</v>
      </c>
      <c r="I20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0" s="29" t="s">
        <v>109</v>
      </c>
      <c r="K20" s="29" t="s">
        <v>46</v>
      </c>
      <c r="L20" s="29">
        <v>0</v>
      </c>
      <c r="M20" s="29" t="str">
        <f>$M$15</f>
        <v>Джапарова Дилора Умаржоновна</v>
      </c>
    </row>
    <row r="21" spans="1:17">
      <c r="A21" s="29">
        <v>10</v>
      </c>
      <c r="B21" s="29" t="s">
        <v>123</v>
      </c>
      <c r="C21" s="29" t="s">
        <v>107</v>
      </c>
      <c r="D21" s="29" t="s">
        <v>124</v>
      </c>
      <c r="E21" s="29" t="s">
        <v>37</v>
      </c>
      <c r="F21" s="30">
        <v>40687</v>
      </c>
      <c r="G21" s="31" t="str">
        <f t="shared" si="0"/>
        <v>Российская Федерация</v>
      </c>
      <c r="H21" s="31" t="str">
        <f t="shared" si="1"/>
        <v>не имеются</v>
      </c>
      <c r="I21" s="29" t="str">
        <f t="shared" si="2"/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21" s="29" t="s">
        <v>109</v>
      </c>
      <c r="K21" s="29" t="s">
        <v>46</v>
      </c>
      <c r="L21" s="29">
        <v>0</v>
      </c>
      <c r="M21" s="29" t="str">
        <f>$M$15</f>
        <v>Джапарова Дилора Умаржоновна</v>
      </c>
    </row>
    <row r="23" spans="1:17" ht="15.75">
      <c r="B23" s="3" t="s">
        <v>79</v>
      </c>
      <c r="C23" s="3"/>
      <c r="D23" s="3"/>
      <c r="E23" s="3"/>
      <c r="F23" s="3"/>
      <c r="G23" s="3"/>
      <c r="H23" s="3"/>
      <c r="I23" s="3"/>
      <c r="J23" s="3"/>
      <c r="K23" s="3"/>
      <c r="L23" s="18"/>
      <c r="M23" s="18"/>
    </row>
    <row r="24" spans="1:17">
      <c r="B24" s="3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7">
      <c r="B25" s="3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7" ht="18.75">
      <c r="B26" s="34" t="s">
        <v>80</v>
      </c>
      <c r="C26" s="18"/>
      <c r="D26" s="34" t="s">
        <v>81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7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Q27" s="35"/>
    </row>
    <row r="28" spans="1:17">
      <c r="B28" s="33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7" ht="18.75">
      <c r="B29" s="34" t="s">
        <v>82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7">
      <c r="B30" s="36" t="s">
        <v>83</v>
      </c>
      <c r="C30" s="18"/>
      <c r="D30" s="18" t="s">
        <v>84</v>
      </c>
      <c r="E30" s="18"/>
      <c r="F30" s="18"/>
      <c r="G30" s="18"/>
      <c r="H30" s="18"/>
      <c r="I30" s="18"/>
      <c r="J30" s="18"/>
      <c r="K30" s="18"/>
      <c r="L30" s="18"/>
      <c r="M30" s="18"/>
      <c r="N30" s="36"/>
      <c r="P30" s="36"/>
    </row>
    <row r="31" spans="1:17">
      <c r="D31" s="37" t="s">
        <v>85</v>
      </c>
    </row>
    <row r="32" spans="1:17">
      <c r="D32" s="37" t="s">
        <v>86</v>
      </c>
    </row>
  </sheetData>
  <sheetProtection formatCells="0" formatColumns="0" formatRows="0" sort="0"/>
  <mergeCells count="6">
    <mergeCell ref="B1:K1"/>
    <mergeCell ref="B23:K23"/>
    <mergeCell ref="E4:F4"/>
    <mergeCell ref="J4:L4"/>
    <mergeCell ref="J3:L3"/>
    <mergeCell ref="J2:L2"/>
  </mergeCells>
  <dataValidations count="3">
    <dataValidation type="list" allowBlank="1" showInputMessage="1" showErrorMessage="1" sqref="E12:E21">
      <formula1>sex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K12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opLeftCell="A4" workbookViewId="0">
      <selection activeCell="N29" sqref="N29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3</v>
      </c>
      <c r="D5" s="10"/>
      <c r="E5" s="10"/>
      <c r="F5" s="10"/>
    </row>
    <row r="6" spans="1:13">
      <c r="B6" s="15" t="s">
        <v>7</v>
      </c>
      <c r="C6" s="10">
        <v>8</v>
      </c>
      <c r="D6" s="10"/>
      <c r="E6" s="10"/>
      <c r="F6" s="10"/>
    </row>
    <row r="7" spans="1:13">
      <c r="B7" s="15" t="s">
        <v>8</v>
      </c>
      <c r="C7" s="19">
        <v>45581</v>
      </c>
      <c r="D7" s="10"/>
      <c r="E7" s="10"/>
      <c r="F7" s="10"/>
    </row>
    <row r="8" spans="1:13">
      <c r="B8" s="15" t="s">
        <v>9</v>
      </c>
      <c r="C8" s="10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125</v>
      </c>
      <c r="C12" s="29" t="s">
        <v>126</v>
      </c>
      <c r="D12" s="29" t="s">
        <v>127</v>
      </c>
      <c r="E12" s="29" t="s">
        <v>15</v>
      </c>
      <c r="F12" s="30">
        <v>40342</v>
      </c>
      <c r="G12" s="31" t="s">
        <v>16</v>
      </c>
      <c r="H12" s="31" t="s">
        <v>38</v>
      </c>
      <c r="I12" s="29" t="s">
        <v>39</v>
      </c>
      <c r="J12" s="29">
        <v>8</v>
      </c>
      <c r="K12" s="29" t="s">
        <v>46</v>
      </c>
      <c r="L12" s="29">
        <v>0</v>
      </c>
      <c r="M12" s="29" t="s">
        <v>51</v>
      </c>
    </row>
    <row r="13" spans="1:13">
      <c r="A13" s="29">
        <v>2</v>
      </c>
      <c r="B13" s="29" t="s">
        <v>128</v>
      </c>
      <c r="C13" s="29" t="s">
        <v>129</v>
      </c>
      <c r="D13" s="29" t="s">
        <v>130</v>
      </c>
      <c r="E13" s="29" t="s">
        <v>15</v>
      </c>
      <c r="F13" s="30">
        <v>40393</v>
      </c>
      <c r="G13" s="31" t="str">
        <f>$G$12</f>
        <v>Российская Федерация</v>
      </c>
      <c r="H13" s="31" t="str">
        <f>$H$12</f>
        <v>не имеются</v>
      </c>
      <c r="I13" s="29" t="str">
        <f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>
        <v>8</v>
      </c>
      <c r="K13" s="29" t="s">
        <v>46</v>
      </c>
      <c r="L13" s="29">
        <v>0</v>
      </c>
      <c r="M13" s="29" t="str">
        <f>$M$12</f>
        <v>Джапарова Дилора Умаржоновна</v>
      </c>
    </row>
    <row r="14" spans="1:13">
      <c r="A14" s="29">
        <v>3</v>
      </c>
      <c r="B14" s="29" t="s">
        <v>131</v>
      </c>
      <c r="C14" s="29" t="s">
        <v>132</v>
      </c>
      <c r="D14" s="29" t="s">
        <v>105</v>
      </c>
      <c r="E14" s="29" t="s">
        <v>37</v>
      </c>
      <c r="F14" s="30">
        <v>40484</v>
      </c>
      <c r="G14" s="31" t="str">
        <f>$G$12</f>
        <v>Российская Федерация</v>
      </c>
      <c r="H14" s="32" t="str">
        <f>$H$12</f>
        <v>не имеются</v>
      </c>
      <c r="I14" s="29" t="str">
        <f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4" s="29">
        <v>8</v>
      </c>
      <c r="K14" s="29"/>
      <c r="L14" s="29" t="s">
        <v>75</v>
      </c>
      <c r="M14" s="29" t="str">
        <f>$M$12</f>
        <v>Джапарова Дилора Умаржоновна</v>
      </c>
    </row>
    <row r="15" spans="1:13">
      <c r="A15" s="29"/>
      <c r="B15" s="29"/>
      <c r="C15" s="29"/>
      <c r="D15" s="29"/>
      <c r="E15" s="29"/>
      <c r="F15" s="29"/>
      <c r="G15" s="31"/>
      <c r="H15" s="31"/>
      <c r="I15" s="29"/>
      <c r="J15" s="29"/>
      <c r="K15" s="29"/>
      <c r="L15" s="29"/>
      <c r="M15" s="29"/>
    </row>
    <row r="16" spans="1:13">
      <c r="A16" s="29"/>
      <c r="B16" s="29"/>
      <c r="C16" s="29"/>
      <c r="D16" s="29"/>
      <c r="E16" s="29"/>
      <c r="F16" s="29"/>
      <c r="G16" s="31"/>
      <c r="H16" s="31"/>
      <c r="I16" s="29"/>
      <c r="J16" s="29"/>
      <c r="K16" s="29"/>
      <c r="L16" s="29"/>
      <c r="M16" s="29"/>
    </row>
    <row r="17" spans="1:17">
      <c r="A17" s="29"/>
      <c r="B17" s="29"/>
      <c r="C17" s="29"/>
      <c r="D17" s="29"/>
      <c r="E17" s="29"/>
      <c r="F17" s="29"/>
      <c r="G17" s="31"/>
      <c r="H17" s="31"/>
      <c r="I17" s="29"/>
      <c r="J17" s="29"/>
      <c r="K17" s="29"/>
      <c r="L17" s="29"/>
      <c r="M17" s="29"/>
    </row>
    <row r="18" spans="1:17">
      <c r="A18" s="29"/>
      <c r="B18" s="29"/>
      <c r="C18" s="29"/>
      <c r="D18" s="29"/>
      <c r="E18" s="29"/>
      <c r="F18" s="29"/>
      <c r="G18" s="31"/>
      <c r="H18" s="31"/>
      <c r="I18" s="29"/>
      <c r="J18" s="29"/>
      <c r="K18" s="29"/>
      <c r="L18" s="29"/>
      <c r="M18" s="29"/>
    </row>
    <row r="19" spans="1:17">
      <c r="A19" s="29"/>
      <c r="B19" s="29"/>
      <c r="C19" s="29"/>
      <c r="D19" s="29"/>
      <c r="E19" s="29"/>
      <c r="F19" s="29"/>
      <c r="G19" s="31"/>
      <c r="H19" s="31"/>
      <c r="I19" s="29"/>
      <c r="J19" s="29"/>
      <c r="K19" s="29"/>
      <c r="L19" s="29"/>
      <c r="M19" s="29"/>
    </row>
    <row r="20" spans="1:17">
      <c r="A20" s="29"/>
      <c r="B20" s="29"/>
      <c r="C20" s="29"/>
      <c r="D20" s="29"/>
      <c r="E20" s="29"/>
      <c r="F20" s="29"/>
      <c r="G20" s="31"/>
      <c r="H20" s="31"/>
      <c r="I20" s="29"/>
      <c r="J20" s="29"/>
      <c r="K20" s="29"/>
      <c r="L20" s="29"/>
      <c r="M20" s="29"/>
    </row>
    <row r="22" spans="1:17" ht="15.75">
      <c r="B22" s="3" t="s">
        <v>79</v>
      </c>
      <c r="C22" s="3"/>
      <c r="D22" s="3"/>
      <c r="E22" s="3"/>
      <c r="F22" s="3"/>
      <c r="G22" s="3"/>
      <c r="H22" s="3"/>
      <c r="I22" s="3"/>
      <c r="J22" s="3"/>
      <c r="K22" s="3"/>
      <c r="L22" s="18"/>
      <c r="M22" s="18"/>
    </row>
    <row r="23" spans="1:17">
      <c r="B23" s="3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7">
      <c r="B24" s="3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7" ht="18.75">
      <c r="B25" s="34" t="s">
        <v>80</v>
      </c>
      <c r="C25" s="18"/>
      <c r="D25" s="34" t="s">
        <v>81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7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Q26" s="35"/>
    </row>
    <row r="27" spans="1:17">
      <c r="B27" s="3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7" ht="18.75">
      <c r="B28" s="34" t="s">
        <v>82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7">
      <c r="B29" s="36" t="s">
        <v>83</v>
      </c>
      <c r="C29" s="18"/>
      <c r="D29" s="18" t="s">
        <v>84</v>
      </c>
      <c r="E29" s="18"/>
      <c r="F29" s="18"/>
      <c r="G29" s="18"/>
      <c r="H29" s="18"/>
      <c r="I29" s="18"/>
      <c r="J29" s="18"/>
      <c r="K29" s="18"/>
      <c r="L29" s="18"/>
      <c r="M29" s="18"/>
      <c r="N29" s="36"/>
      <c r="P29" s="36"/>
    </row>
    <row r="30" spans="1:17">
      <c r="D30" s="37" t="s">
        <v>85</v>
      </c>
    </row>
    <row r="31" spans="1:17">
      <c r="D31" s="37" t="s">
        <v>86</v>
      </c>
    </row>
  </sheetData>
  <sheetProtection formatCells="0" formatColumns="0" formatRows="0" sort="0"/>
  <mergeCells count="6">
    <mergeCell ref="B1:K1"/>
    <mergeCell ref="B22:K22"/>
    <mergeCell ref="E4:F4"/>
    <mergeCell ref="J4:L4"/>
    <mergeCell ref="J3:L3"/>
    <mergeCell ref="J2:L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 customHeight="1"/>
  <cols>
    <col min="1" max="1" width="9.140625" style="18" customWidth="1"/>
    <col min="2" max="2" width="21.28515625" style="18" customWidth="1"/>
    <col min="3" max="3" width="9.140625" style="18" customWidth="1"/>
    <col min="4" max="4" width="21.28515625" style="18" customWidth="1"/>
    <col min="5" max="5" width="9.140625" style="18" customWidth="1"/>
    <col min="6" max="6" width="21.42578125" style="18" customWidth="1"/>
    <col min="7" max="7" width="9.140625" style="18" customWidth="1"/>
    <col min="8" max="8" width="18.42578125" style="18" customWidth="1"/>
    <col min="9" max="9" width="9.140625" style="18" customWidth="1"/>
    <col min="10" max="10" width="24.85546875" style="18" customWidth="1"/>
    <col min="11" max="11" width="9.140625" style="18" customWidth="1"/>
    <col min="12" max="16384" width="9.140625" style="18"/>
  </cols>
  <sheetData>
    <row r="1" spans="2:10">
      <c r="F1" s="38"/>
      <c r="G1" s="38"/>
    </row>
    <row r="2" spans="2:10" ht="13.5" thickBot="1">
      <c r="F2" s="38"/>
      <c r="G2" s="38"/>
    </row>
    <row r="3" spans="2:10" s="39" customFormat="1" ht="27" customHeight="1" thickBot="1">
      <c r="B3" s="40" t="s">
        <v>87</v>
      </c>
      <c r="D3" s="41" t="s">
        <v>88</v>
      </c>
      <c r="F3" s="41" t="s">
        <v>89</v>
      </c>
      <c r="G3" s="42"/>
      <c r="H3" s="41" t="s">
        <v>90</v>
      </c>
      <c r="J3" s="40" t="s">
        <v>87</v>
      </c>
    </row>
    <row r="4" spans="2:10">
      <c r="B4" s="43"/>
      <c r="D4" s="44" t="s">
        <v>46</v>
      </c>
      <c r="F4" s="45"/>
      <c r="G4" s="38"/>
      <c r="H4" s="43"/>
      <c r="J4" s="43"/>
    </row>
    <row r="5" spans="2:10">
      <c r="B5" s="46">
        <v>5</v>
      </c>
      <c r="D5" s="46" t="s">
        <v>91</v>
      </c>
      <c r="F5" s="47" t="s">
        <v>15</v>
      </c>
      <c r="G5" s="38"/>
      <c r="H5" s="46" t="s">
        <v>92</v>
      </c>
      <c r="J5" s="46">
        <v>9</v>
      </c>
    </row>
    <row r="6" spans="2:10" ht="13.5" thickBot="1">
      <c r="B6" s="46">
        <v>6</v>
      </c>
      <c r="D6" s="48" t="s">
        <v>41</v>
      </c>
      <c r="F6" s="48" t="s">
        <v>37</v>
      </c>
      <c r="G6" s="38"/>
      <c r="H6" s="48" t="s">
        <v>93</v>
      </c>
      <c r="J6" s="46">
        <v>10</v>
      </c>
    </row>
    <row r="7" spans="2:10" ht="13.5" thickBot="1">
      <c r="B7" s="46">
        <v>7</v>
      </c>
      <c r="D7" s="44"/>
      <c r="F7" s="38"/>
      <c r="G7" s="38"/>
      <c r="J7" s="48">
        <v>11</v>
      </c>
    </row>
    <row r="8" spans="2:10">
      <c r="B8" s="46">
        <v>8</v>
      </c>
      <c r="J8" s="46"/>
    </row>
    <row r="9" spans="2:10">
      <c r="B9" s="46">
        <v>9</v>
      </c>
    </row>
    <row r="10" spans="2:10">
      <c r="B10" s="46">
        <v>10</v>
      </c>
    </row>
    <row r="11" spans="2:10" ht="13.5" thickBot="1">
      <c r="B11" s="48">
        <v>11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>
      <selection activeCell="E25" sqref="E25"/>
    </sheetView>
  </sheetViews>
  <sheetFormatPr defaultRowHeight="12.75" customHeight="1"/>
  <cols>
    <col min="1" max="1" width="8" style="37" customWidth="1"/>
    <col min="2" max="2" width="22.42578125" style="37" customWidth="1"/>
    <col min="3" max="3" width="16" style="37" customWidth="1"/>
    <col min="4" max="4" width="17.140625" style="37" customWidth="1"/>
    <col min="5" max="5" width="9.28515625" style="37" customWidth="1"/>
    <col min="6" max="6" width="19.140625" style="37" customWidth="1"/>
    <col min="7" max="7" width="17.140625" style="37" customWidth="1"/>
    <col min="8" max="8" width="26" style="37" customWidth="1"/>
    <col min="9" max="9" width="38.140625" style="37" customWidth="1"/>
    <col min="10" max="10" width="17.140625" style="37" customWidth="1"/>
    <col min="11" max="11" width="15" style="37" customWidth="1"/>
    <col min="12" max="12" width="11.85546875" style="37" customWidth="1"/>
    <col min="13" max="13" width="17.140625" style="37" customWidth="1"/>
    <col min="14" max="16384" width="9.140625" style="37"/>
  </cols>
  <sheetData>
    <row r="1" spans="1:13" ht="34.5" customHeight="1"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6"/>
    </row>
    <row r="2" spans="1:13" s="7" customFormat="1" ht="15" customHeight="1">
      <c r="A2" s="7" t="s">
        <v>1</v>
      </c>
      <c r="I2" s="8"/>
      <c r="J2" s="1"/>
      <c r="K2" s="1"/>
      <c r="L2" s="1"/>
    </row>
    <row r="3" spans="1:13" ht="15" customHeight="1">
      <c r="B3" s="9" t="s">
        <v>2</v>
      </c>
      <c r="C3" s="10" t="s">
        <v>3</v>
      </c>
      <c r="D3" s="10"/>
      <c r="E3" s="11"/>
      <c r="F3" s="11"/>
      <c r="G3" s="12"/>
      <c r="H3" s="13"/>
      <c r="I3" s="14"/>
      <c r="J3" s="1"/>
      <c r="K3" s="1"/>
      <c r="L3" s="1"/>
    </row>
    <row r="4" spans="1:13" ht="12.75" customHeight="1">
      <c r="B4" s="15" t="s">
        <v>4</v>
      </c>
      <c r="C4" s="10" t="s">
        <v>5</v>
      </c>
      <c r="D4" s="10"/>
      <c r="E4" s="2"/>
      <c r="F4" s="2"/>
      <c r="G4" s="16"/>
      <c r="I4" s="17"/>
      <c r="J4" s="1"/>
      <c r="K4" s="1"/>
      <c r="L4" s="1"/>
    </row>
    <row r="5" spans="1:13" ht="15" customHeight="1">
      <c r="B5" s="15" t="s">
        <v>6</v>
      </c>
      <c r="C5" s="10">
        <v>4</v>
      </c>
      <c r="D5" s="10"/>
      <c r="E5" s="10"/>
      <c r="F5" s="10"/>
    </row>
    <row r="6" spans="1:13">
      <c r="B6" s="15" t="s">
        <v>7</v>
      </c>
      <c r="C6" s="10">
        <v>9</v>
      </c>
      <c r="D6" s="10"/>
      <c r="E6" s="10"/>
      <c r="F6" s="10"/>
    </row>
    <row r="7" spans="1:13">
      <c r="B7" s="15" t="s">
        <v>8</v>
      </c>
      <c r="C7" s="19">
        <v>45581</v>
      </c>
      <c r="D7" s="10"/>
      <c r="E7" s="10"/>
      <c r="F7" s="10"/>
    </row>
    <row r="8" spans="1:13">
      <c r="B8" s="15" t="s">
        <v>9</v>
      </c>
      <c r="C8" s="19"/>
      <c r="D8" s="10"/>
      <c r="E8" s="10"/>
      <c r="F8" s="10"/>
    </row>
    <row r="9" spans="1:13" ht="13.5" thickBot="1">
      <c r="B9" s="15" t="s">
        <v>10</v>
      </c>
      <c r="C9" s="10">
        <v>8</v>
      </c>
      <c r="D9" s="10"/>
      <c r="E9" s="10"/>
      <c r="F9" s="10"/>
    </row>
    <row r="10" spans="1:13" s="20" customFormat="1" ht="79.5" thickBot="1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4">
        <v>36078</v>
      </c>
      <c r="G10" s="23" t="s">
        <v>16</v>
      </c>
      <c r="H10" s="23" t="s">
        <v>17</v>
      </c>
      <c r="I10" s="23" t="s">
        <v>18</v>
      </c>
      <c r="J10" s="23">
        <v>10</v>
      </c>
      <c r="K10" s="23" t="s">
        <v>19</v>
      </c>
      <c r="L10" s="25">
        <v>100</v>
      </c>
      <c r="M10" s="25" t="s">
        <v>20</v>
      </c>
    </row>
    <row r="11" spans="1:13" ht="51">
      <c r="A11" s="26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8" t="s">
        <v>26</v>
      </c>
      <c r="G11" s="27" t="s">
        <v>27</v>
      </c>
      <c r="H11" s="27" t="s">
        <v>28</v>
      </c>
      <c r="I11" s="27" t="s">
        <v>29</v>
      </c>
      <c r="J11" s="27" t="s">
        <v>30</v>
      </c>
      <c r="K11" s="27" t="s">
        <v>31</v>
      </c>
      <c r="L11" s="27" t="s">
        <v>32</v>
      </c>
      <c r="M11" s="28" t="s">
        <v>33</v>
      </c>
    </row>
    <row r="12" spans="1:13">
      <c r="A12" s="29">
        <v>1</v>
      </c>
      <c r="B12" s="29" t="s">
        <v>133</v>
      </c>
      <c r="C12" s="29" t="s">
        <v>132</v>
      </c>
      <c r="D12" s="29" t="s">
        <v>134</v>
      </c>
      <c r="E12" s="29" t="s">
        <v>37</v>
      </c>
      <c r="F12" s="30">
        <v>39778</v>
      </c>
      <c r="G12" s="31" t="s">
        <v>16</v>
      </c>
      <c r="H12" s="31" t="s">
        <v>38</v>
      </c>
      <c r="I12" s="29" t="s">
        <v>39</v>
      </c>
      <c r="J12" s="29" t="s">
        <v>135</v>
      </c>
      <c r="K12" s="29" t="s">
        <v>46</v>
      </c>
      <c r="L12" s="29">
        <v>1</v>
      </c>
      <c r="M12" s="29" t="s">
        <v>42</v>
      </c>
    </row>
    <row r="13" spans="1:13">
      <c r="A13" s="29">
        <v>2</v>
      </c>
      <c r="B13" s="29" t="s">
        <v>136</v>
      </c>
      <c r="C13" s="29" t="s">
        <v>137</v>
      </c>
      <c r="D13" s="29" t="s">
        <v>138</v>
      </c>
      <c r="E13" s="29" t="s">
        <v>37</v>
      </c>
      <c r="F13" s="30">
        <v>39983</v>
      </c>
      <c r="G13" s="31" t="str">
        <f>$G$12</f>
        <v>Российская Федерация</v>
      </c>
      <c r="H13" s="31" t="str">
        <f>$H$12</f>
        <v>не имеются</v>
      </c>
      <c r="I13" s="29" t="str">
        <f>$I$12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3" s="29" t="s">
        <v>139</v>
      </c>
      <c r="K13" s="29" t="s">
        <v>46</v>
      </c>
      <c r="L13" s="29">
        <v>1</v>
      </c>
      <c r="M13" s="29" t="s">
        <v>51</v>
      </c>
    </row>
    <row r="14" spans="1:13">
      <c r="A14" s="29">
        <v>3</v>
      </c>
      <c r="B14" s="29" t="s">
        <v>140</v>
      </c>
      <c r="C14" s="29" t="s">
        <v>141</v>
      </c>
      <c r="D14" s="29" t="s">
        <v>142</v>
      </c>
      <c r="E14" s="29" t="s">
        <v>15</v>
      </c>
      <c r="F14" s="30">
        <v>40407</v>
      </c>
      <c r="G14" s="31" t="str">
        <f>$G$13</f>
        <v>Российская Федерация</v>
      </c>
      <c r="H14" s="32" t="str">
        <f>$H$12</f>
        <v>не имеются</v>
      </c>
      <c r="I14" s="29" t="str">
        <f>$I$13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4" s="29" t="s">
        <v>143</v>
      </c>
      <c r="K14" s="29"/>
      <c r="L14" s="29" t="s">
        <v>75</v>
      </c>
      <c r="M14" s="29" t="str">
        <f>$M$12</f>
        <v>Томенко Елена Маратовна</v>
      </c>
    </row>
    <row r="15" spans="1:13">
      <c r="A15" s="29">
        <v>4</v>
      </c>
      <c r="B15" s="29" t="s">
        <v>144</v>
      </c>
      <c r="C15" s="29" t="s">
        <v>113</v>
      </c>
      <c r="D15" s="29" t="s">
        <v>145</v>
      </c>
      <c r="E15" s="29" t="s">
        <v>15</v>
      </c>
      <c r="F15" s="30">
        <v>40265</v>
      </c>
      <c r="G15" s="31" t="str">
        <f>$G$13</f>
        <v>Российская Федерация</v>
      </c>
      <c r="H15" s="31" t="str">
        <f>$H$12</f>
        <v>не имеются</v>
      </c>
      <c r="I15" s="29" t="str">
        <f>$I$13</f>
        <v xml:space="preserve">Муниципальное бюджетное общеобразовательное учреждение «Средняя общеобразовательная школа-детский сад "Лингвист" с углубленным изучением иностранных языков» муниципального образования городской округ Симферополь Республики Крым </v>
      </c>
      <c r="J15" s="29" t="s">
        <v>135</v>
      </c>
      <c r="K15" s="29"/>
      <c r="L15" s="29" t="s">
        <v>75</v>
      </c>
      <c r="M15" s="29" t="str">
        <f>$M$12</f>
        <v>Томенко Елена Маратовна</v>
      </c>
    </row>
    <row r="16" spans="1:13">
      <c r="A16" s="29"/>
      <c r="B16" s="29"/>
      <c r="C16" s="29"/>
      <c r="D16" s="29"/>
      <c r="E16" s="29"/>
      <c r="F16" s="29"/>
      <c r="G16" s="31"/>
      <c r="H16" s="31"/>
      <c r="I16" s="29"/>
      <c r="J16" s="29"/>
      <c r="K16" s="29"/>
      <c r="L16" s="29"/>
      <c r="M16" s="29"/>
    </row>
    <row r="17" spans="1:17">
      <c r="A17" s="29"/>
      <c r="B17" s="29"/>
      <c r="C17" s="29"/>
      <c r="D17" s="29"/>
      <c r="E17" s="29"/>
      <c r="F17" s="29"/>
      <c r="G17" s="31"/>
      <c r="H17" s="31"/>
      <c r="I17" s="29"/>
      <c r="J17" s="29"/>
      <c r="K17" s="29"/>
      <c r="L17" s="29"/>
      <c r="M17" s="29"/>
    </row>
    <row r="18" spans="1:17">
      <c r="A18" s="29"/>
      <c r="B18" s="29"/>
      <c r="C18" s="29"/>
      <c r="D18" s="29"/>
      <c r="E18" s="29"/>
      <c r="F18" s="29"/>
      <c r="G18" s="31"/>
      <c r="H18" s="31"/>
      <c r="I18" s="29"/>
      <c r="J18" s="29"/>
      <c r="K18" s="29"/>
      <c r="L18" s="29"/>
      <c r="M18" s="29"/>
    </row>
    <row r="19" spans="1:17">
      <c r="A19" s="29"/>
      <c r="B19" s="29"/>
      <c r="C19" s="29"/>
      <c r="D19" s="29"/>
      <c r="E19" s="29"/>
      <c r="F19" s="29"/>
      <c r="G19" s="31"/>
      <c r="H19" s="31"/>
      <c r="I19" s="29"/>
      <c r="J19" s="29"/>
      <c r="K19" s="29"/>
      <c r="L19" s="29"/>
      <c r="M19" s="29"/>
    </row>
    <row r="20" spans="1:17">
      <c r="A20" s="29"/>
      <c r="B20" s="29"/>
      <c r="C20" s="29"/>
      <c r="D20" s="29"/>
      <c r="E20" s="29"/>
      <c r="F20" s="29"/>
      <c r="G20" s="31"/>
      <c r="H20" s="31"/>
      <c r="I20" s="29"/>
      <c r="J20" s="29"/>
      <c r="K20" s="29"/>
      <c r="L20" s="29"/>
      <c r="M20" s="29"/>
    </row>
    <row r="22" spans="1:17" ht="15.75">
      <c r="B22" s="3" t="s">
        <v>79</v>
      </c>
      <c r="C22" s="3"/>
      <c r="D22" s="3"/>
      <c r="E22" s="3"/>
      <c r="F22" s="3"/>
      <c r="G22" s="3"/>
      <c r="H22" s="3"/>
      <c r="I22" s="3"/>
      <c r="J22" s="3"/>
      <c r="K22" s="3"/>
      <c r="L22" s="18"/>
      <c r="M22" s="18"/>
    </row>
    <row r="23" spans="1:17">
      <c r="B23" s="3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7">
      <c r="B24" s="3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7" ht="18.75">
      <c r="B25" s="34" t="s">
        <v>80</v>
      </c>
      <c r="C25" s="18"/>
      <c r="D25" s="34" t="s">
        <v>146</v>
      </c>
      <c r="E25" s="18"/>
      <c r="F25" s="18" t="s">
        <v>81</v>
      </c>
      <c r="G25" s="18"/>
      <c r="H25" s="18"/>
      <c r="I25" s="18"/>
      <c r="J25" s="18"/>
      <c r="K25" s="18"/>
      <c r="L25" s="18"/>
      <c r="M25" s="18"/>
    </row>
    <row r="26" spans="1:17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Q26" s="35"/>
    </row>
    <row r="27" spans="1:17">
      <c r="B27" s="3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7" ht="18.75">
      <c r="B28" s="34" t="s">
        <v>82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7">
      <c r="B29" s="36" t="s">
        <v>83</v>
      </c>
      <c r="C29" s="18"/>
      <c r="D29" s="18" t="s">
        <v>84</v>
      </c>
      <c r="E29" s="18"/>
      <c r="F29" s="18"/>
      <c r="G29" s="18"/>
      <c r="H29" s="18"/>
      <c r="I29" s="18"/>
      <c r="J29" s="18"/>
      <c r="K29" s="18"/>
      <c r="L29" s="18"/>
      <c r="M29" s="18"/>
      <c r="N29" s="36"/>
      <c r="P29" s="36"/>
    </row>
    <row r="30" spans="1:17">
      <c r="D30" s="37" t="s">
        <v>85</v>
      </c>
    </row>
    <row r="31" spans="1:17">
      <c r="D31" s="37" t="s">
        <v>86</v>
      </c>
    </row>
  </sheetData>
  <sheetProtection formatCells="0" formatColumns="0" formatRows="0" sort="0"/>
  <mergeCells count="6">
    <mergeCell ref="B1:K1"/>
    <mergeCell ref="B22:K22"/>
    <mergeCell ref="E4:F4"/>
    <mergeCell ref="J4:L4"/>
    <mergeCell ref="J3:L3"/>
    <mergeCell ref="J2:L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70</vt:i4>
      </vt:variant>
    </vt:vector>
  </HeadingPairs>
  <TitlesOfParts>
    <vt:vector size="8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Sheet10!date_begin</vt:lpstr>
      <vt:lpstr>Sheet12!date_begin</vt:lpstr>
      <vt:lpstr>Sheet14!date_begin</vt:lpstr>
      <vt:lpstr>Sheet4!date_begin</vt:lpstr>
      <vt:lpstr>Sheet6!date_begin</vt:lpstr>
      <vt:lpstr>Sheet8!date_begin</vt:lpstr>
      <vt:lpstr>date_begin</vt:lpstr>
      <vt:lpstr>Sheet10!date_end</vt:lpstr>
      <vt:lpstr>Sheet12!date_end</vt:lpstr>
      <vt:lpstr>Sheet14!date_end</vt:lpstr>
      <vt:lpstr>Sheet4!date_end</vt:lpstr>
      <vt:lpstr>Sheet6!date_end</vt:lpstr>
      <vt:lpstr>Sheet8!date_end</vt:lpstr>
      <vt:lpstr>date_end</vt:lpstr>
      <vt:lpstr>Sheet10!level</vt:lpstr>
      <vt:lpstr>Sheet12!level</vt:lpstr>
      <vt:lpstr>Sheet14!level</vt:lpstr>
      <vt:lpstr>Sheet2!level</vt:lpstr>
      <vt:lpstr>Sheet4!level</vt:lpstr>
      <vt:lpstr>Sheet6!level</vt:lpstr>
      <vt:lpstr>Sheet8!level</vt:lpstr>
      <vt:lpstr>Sheet10!rf</vt:lpstr>
      <vt:lpstr>Sheet12!rf</vt:lpstr>
      <vt:lpstr>Sheet14!rf</vt:lpstr>
      <vt:lpstr>Sheet4!rf</vt:lpstr>
      <vt:lpstr>Sheet6!rf</vt:lpstr>
      <vt:lpstr>Sheet8!rf</vt:lpstr>
      <vt:lpstr>rf</vt:lpstr>
      <vt:lpstr>Sheet10!sex</vt:lpstr>
      <vt:lpstr>Sheet12!sex</vt:lpstr>
      <vt:lpstr>Sheet14!sex</vt:lpstr>
      <vt:lpstr>Sheet2!sex</vt:lpstr>
      <vt:lpstr>Sheet4!sex</vt:lpstr>
      <vt:lpstr>Sheet6!sex</vt:lpstr>
      <vt:lpstr>Sheet8!sex</vt:lpstr>
      <vt:lpstr>Sheet10!t_class</vt:lpstr>
      <vt:lpstr>Sheet12!t_class</vt:lpstr>
      <vt:lpstr>Sheet14!t_class</vt:lpstr>
      <vt:lpstr>Sheet4!t_class</vt:lpstr>
      <vt:lpstr>Sheet6!t_class</vt:lpstr>
      <vt:lpstr>Sheet8!t_class</vt:lpstr>
      <vt:lpstr>t_class</vt:lpstr>
      <vt:lpstr>Sheet10!t_date</vt:lpstr>
      <vt:lpstr>Sheet12!t_date</vt:lpstr>
      <vt:lpstr>Sheet14!t_date</vt:lpstr>
      <vt:lpstr>Sheet4!t_date</vt:lpstr>
      <vt:lpstr>Sheet6!t_date</vt:lpstr>
      <vt:lpstr>Sheet8!t_date</vt:lpstr>
      <vt:lpstr>t_date</vt:lpstr>
      <vt:lpstr>Sheet10!t_type</vt:lpstr>
      <vt:lpstr>Sheet12!t_type</vt:lpstr>
      <vt:lpstr>Sheet14!t_type</vt:lpstr>
      <vt:lpstr>Sheet2!t_type</vt:lpstr>
      <vt:lpstr>Sheet4!t_type</vt:lpstr>
      <vt:lpstr>Sheet6!t_type</vt:lpstr>
      <vt:lpstr>Sheet8!t_type</vt:lpstr>
      <vt:lpstr>Sheet10!type</vt:lpstr>
      <vt:lpstr>Sheet12!type</vt:lpstr>
      <vt:lpstr>Sheet14!type</vt:lpstr>
      <vt:lpstr>Sheet4!type</vt:lpstr>
      <vt:lpstr>Sheet6!type</vt:lpstr>
      <vt:lpstr>Sheet8!type</vt:lpstr>
      <vt:lpstr>type</vt:lpstr>
      <vt:lpstr>Sheet1!Область_печати</vt:lpstr>
      <vt:lpstr>Sheet11!Область_печати</vt:lpstr>
      <vt:lpstr>Sheet13!Область_печати</vt:lpstr>
      <vt:lpstr>Sheet3!Область_печати</vt:lpstr>
      <vt:lpstr>Sheet5!Область_печати</vt:lpstr>
      <vt:lpstr>Sheet7!Область_печати</vt:lpstr>
      <vt:lpstr>Sheet9!Область_печати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2024-11-06T07:45:16Z</dcterms:created>
  <dcterms:modified xsi:type="dcterms:W3CDTF">2024-11-06T07:45:16Z</dcterms:modified>
</cp:coreProperties>
</file>