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1EE39D5F-0055-4A48-A79A-40B3ACDA1B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G23" i="1"/>
  <c r="G22" i="1"/>
  <c r="G21" i="1"/>
  <c r="G24" i="1" s="1"/>
  <c r="C19" i="1"/>
  <c r="G18" i="1"/>
  <c r="G17" i="1"/>
  <c r="G16" i="1"/>
  <c r="G15" i="1"/>
  <c r="G14" i="1"/>
  <c r="G13" i="1"/>
  <c r="G12" i="1"/>
  <c r="G19" i="1" s="1"/>
  <c r="C10" i="1"/>
  <c r="C25" i="1" s="1"/>
  <c r="G6" i="1"/>
  <c r="G5" i="1"/>
  <c r="G4" i="1"/>
  <c r="G10" i="1" s="1"/>
  <c r="G25" i="1" l="1"/>
</calcChain>
</file>

<file path=xl/sharedStrings.xml><?xml version="1.0" encoding="utf-8"?>
<sst xmlns="http://schemas.openxmlformats.org/spreadsheetml/2006/main" count="38" uniqueCount="31">
  <si>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</si>
  <si>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</si>
  <si>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</si>
  <si>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</si>
  <si>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</si>
  <si>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</si>
  <si>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</si>
  <si>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</si>
  <si>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</si>
  <si>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</si>
  <si>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</si>
  <si>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</si>
  <si>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</si>
  <si>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</si>
  <si>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</si>
  <si>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</si>
  <si>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Оладьи со сгущённым молоком</t>
  </si>
  <si>
    <t>Фрукты свежие</t>
  </si>
  <si>
    <t>Чай с сахаром</t>
  </si>
  <si>
    <t>Итого за завтрак</t>
  </si>
  <si>
    <t>Овощи по сезону (солёный огурец)</t>
  </si>
  <si>
    <t>Суп с бобовыми</t>
  </si>
  <si>
    <t>Рыба тушеная с овощами</t>
  </si>
  <si>
    <t>Каша вязкая рисовая</t>
  </si>
  <si>
    <t>Чай с лимоном</t>
  </si>
  <si>
    <t>Хлеб ржаной</t>
  </si>
  <si>
    <t>Итого за обед</t>
  </si>
  <si>
    <t>Полдник ГПД</t>
  </si>
  <si>
    <t>Бутерброд с маслом и сыром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</si>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</sst>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5"/>
  <sheetViews>
    <sheetView showGridLine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42.85546875" customWidth="1"/>
    <col min="3" max="3" width="1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25" t="s">
        <v>10</v>
      </c>
      <c r="C1" s="26"/>
      <c r="D1" s="27"/>
      <c r="E1" s="1" t="s">
        <v>6</v>
      </c>
      <c r="F1" s="2"/>
      <c r="G1" s="1"/>
      <c r="H1" s="1"/>
      <c r="I1" s="1" t="s">
        <v>7</v>
      </c>
      <c r="J1" s="3">
        <v>45943</v>
      </c>
    </row>
    <row r="2" spans="1:10" ht="45" customHeight="1" x14ac:dyDescent="0.25">
      <c r="A2" s="6" t="s">
        <v>11</v>
      </c>
      <c r="B2" s="6" t="s">
        <v>12</v>
      </c>
      <c r="C2" s="6" t="s">
        <v>13</v>
      </c>
      <c r="D2" s="6" t="s">
        <v>1</v>
      </c>
      <c r="E2" s="6" t="s">
        <v>2</v>
      </c>
      <c r="F2" s="6" t="s">
        <v>3</v>
      </c>
      <c r="G2" s="7" t="s">
        <v>14</v>
      </c>
      <c r="H2" s="6" t="s">
        <v>15</v>
      </c>
    </row>
    <row r="3" spans="1:10" x14ac:dyDescent="0.25">
      <c r="A3" s="9" t="s">
        <v>4</v>
      </c>
      <c r="B3" s="13"/>
      <c r="C3" s="14"/>
      <c r="D3" s="11"/>
      <c r="E3" s="11"/>
      <c r="F3" s="11"/>
      <c r="G3" s="11"/>
      <c r="H3" s="12"/>
    </row>
    <row r="4" spans="1:10" x14ac:dyDescent="0.25">
      <c r="A4" s="13"/>
      <c r="B4" s="9" t="s">
        <v>16</v>
      </c>
      <c r="C4" s="5">
        <v>200</v>
      </c>
      <c r="D4" s="15">
        <v>16.2</v>
      </c>
      <c r="E4" s="15">
        <v>22</v>
      </c>
      <c r="F4" s="15">
        <v>93.2</v>
      </c>
      <c r="G4" s="15">
        <f>F4*4+E4*9+D4*4</f>
        <v>635.59999999999991</v>
      </c>
      <c r="H4" s="16" t="s">
        <v>8</v>
      </c>
    </row>
    <row r="5" spans="1:10" ht="15" customHeight="1" x14ac:dyDescent="0.25">
      <c r="A5" s="13"/>
      <c r="B5" s="8" t="s">
        <v>17</v>
      </c>
      <c r="C5" s="17">
        <v>100</v>
      </c>
      <c r="D5" s="18">
        <v>0.6</v>
      </c>
      <c r="E5" s="18">
        <v>0.6</v>
      </c>
      <c r="F5" s="18">
        <v>13.6</v>
      </c>
      <c r="G5" s="18">
        <f t="shared" ref="G5:G6" si="0">F5*4+E5*9+D5*4</f>
        <v>62.199999999999996</v>
      </c>
      <c r="H5" s="19">
        <v>338</v>
      </c>
    </row>
    <row r="6" spans="1:10" x14ac:dyDescent="0.25">
      <c r="A6" s="13"/>
      <c r="B6" s="9" t="s">
        <v>18</v>
      </c>
      <c r="C6" s="5">
        <v>200</v>
      </c>
      <c r="D6" s="15">
        <v>7.0000000000000007E-2</v>
      </c>
      <c r="E6" s="15">
        <v>0.02</v>
      </c>
      <c r="F6" s="15">
        <v>15</v>
      </c>
      <c r="G6" s="15">
        <f t="shared" si="0"/>
        <v>60.46</v>
      </c>
      <c r="H6" s="16">
        <v>379</v>
      </c>
    </row>
    <row r="7" spans="1:10" x14ac:dyDescent="0.25">
      <c r="A7" s="13"/>
      <c r="B7" s="9"/>
      <c r="C7" s="14"/>
      <c r="D7" s="10"/>
      <c r="E7" s="10"/>
      <c r="F7" s="10"/>
      <c r="G7" s="10"/>
      <c r="H7" s="12"/>
    </row>
    <row r="8" spans="1:10" x14ac:dyDescent="0.25">
      <c r="A8" s="13"/>
      <c r="B8" s="9"/>
      <c r="C8" s="14"/>
      <c r="D8" s="10"/>
      <c r="E8" s="10"/>
      <c r="F8" s="10"/>
      <c r="G8" s="10"/>
      <c r="H8" s="12"/>
    </row>
    <row r="9" spans="1:10" x14ac:dyDescent="0.25">
      <c r="A9" s="13"/>
      <c r="B9" s="9"/>
      <c r="C9" s="14"/>
      <c r="D9" s="10"/>
      <c r="E9" s="10"/>
      <c r="F9" s="10"/>
      <c r="G9" s="10"/>
      <c r="H9" s="12"/>
    </row>
    <row r="10" spans="1:10" x14ac:dyDescent="0.25">
      <c r="A10" s="13" t="s">
        <v>19</v>
      </c>
      <c r="B10" s="9"/>
      <c r="C10" s="20">
        <f>SUM(C4:C9)</f>
        <v>500</v>
      </c>
      <c r="D10" s="15"/>
      <c r="E10" s="15"/>
      <c r="F10" s="15"/>
      <c r="G10" s="21">
        <f>SUM(G4:G9)</f>
        <v>758.26</v>
      </c>
      <c r="H10" s="16"/>
    </row>
    <row r="11" spans="1:10" x14ac:dyDescent="0.25">
      <c r="A11" s="9" t="s">
        <v>5</v>
      </c>
      <c r="B11" s="9"/>
      <c r="C11" s="14"/>
      <c r="D11" s="10"/>
      <c r="E11" s="10"/>
      <c r="F11" s="10"/>
      <c r="G11" s="10"/>
      <c r="H11" s="12"/>
    </row>
    <row r="12" spans="1:10" x14ac:dyDescent="0.25">
      <c r="A12" s="13"/>
      <c r="B12" s="9" t="s">
        <v>20</v>
      </c>
      <c r="C12" s="17">
        <v>50</v>
      </c>
      <c r="D12" s="18">
        <v>0.4</v>
      </c>
      <c r="E12" s="18">
        <v>0.03</v>
      </c>
      <c r="F12" s="18">
        <v>1.4</v>
      </c>
      <c r="G12" s="18">
        <f t="shared" ref="G12:G18" si="1">F12*4+E12*9+D12*4</f>
        <v>7.4699999999999989</v>
      </c>
      <c r="H12" s="19">
        <v>71</v>
      </c>
    </row>
    <row r="13" spans="1:10" x14ac:dyDescent="0.25">
      <c r="A13" s="13"/>
      <c r="B13" s="9" t="s">
        <v>21</v>
      </c>
      <c r="C13" s="14">
        <v>200</v>
      </c>
      <c r="D13" s="10">
        <v>4.4000000000000004</v>
      </c>
      <c r="E13" s="10">
        <v>4.24</v>
      </c>
      <c r="F13" s="10">
        <v>13.2</v>
      </c>
      <c r="G13" s="18">
        <f t="shared" si="1"/>
        <v>108.56</v>
      </c>
      <c r="H13" s="12">
        <v>82</v>
      </c>
    </row>
    <row r="14" spans="1:10" x14ac:dyDescent="0.25">
      <c r="A14" s="13"/>
      <c r="B14" s="9" t="s">
        <v>22</v>
      </c>
      <c r="C14" s="14">
        <v>90</v>
      </c>
      <c r="D14" s="10">
        <v>8.8000000000000007</v>
      </c>
      <c r="E14" s="10">
        <v>4.4000000000000004</v>
      </c>
      <c r="F14" s="10">
        <v>3.3</v>
      </c>
      <c r="G14" s="18">
        <f t="shared" si="1"/>
        <v>88</v>
      </c>
      <c r="H14" s="12">
        <v>229</v>
      </c>
    </row>
    <row r="15" spans="1:10" ht="18" customHeight="1" x14ac:dyDescent="0.25">
      <c r="A15" s="13"/>
      <c r="B15" s="9" t="s">
        <v>23</v>
      </c>
      <c r="C15" s="14">
        <v>150</v>
      </c>
      <c r="D15" s="10">
        <v>2.6</v>
      </c>
      <c r="E15" s="10">
        <v>4.0999999999999996</v>
      </c>
      <c r="F15" s="10">
        <v>26.6</v>
      </c>
      <c r="G15" s="18">
        <f t="shared" si="1"/>
        <v>153.70000000000002</v>
      </c>
      <c r="H15" s="12">
        <v>303</v>
      </c>
    </row>
    <row r="16" spans="1:10" ht="17.25" customHeight="1" x14ac:dyDescent="0.25">
      <c r="A16" s="13"/>
      <c r="B16" s="9" t="s">
        <v>24</v>
      </c>
      <c r="C16" s="14">
        <v>200</v>
      </c>
      <c r="D16" s="10">
        <v>0.13</v>
      </c>
      <c r="E16" s="10">
        <v>0.02</v>
      </c>
      <c r="F16" s="10">
        <v>15.2</v>
      </c>
      <c r="G16" s="18">
        <f t="shared" si="1"/>
        <v>61.5</v>
      </c>
      <c r="H16" s="12">
        <v>377</v>
      </c>
    </row>
    <row r="17" spans="1:8" ht="18.75" customHeight="1" x14ac:dyDescent="0.25">
      <c r="A17" s="13"/>
      <c r="B17" s="9" t="s">
        <v>9</v>
      </c>
      <c r="C17" s="14">
        <v>30</v>
      </c>
      <c r="D17" s="10">
        <v>2.4</v>
      </c>
      <c r="E17" s="10">
        <v>0.3</v>
      </c>
      <c r="F17" s="10">
        <v>14.7</v>
      </c>
      <c r="G17" s="18">
        <f t="shared" si="1"/>
        <v>71.099999999999994</v>
      </c>
      <c r="H17" s="12" t="s">
        <v>8</v>
      </c>
    </row>
    <row r="18" spans="1:8" x14ac:dyDescent="0.25">
      <c r="A18" s="13"/>
      <c r="B18" s="8" t="s">
        <v>25</v>
      </c>
      <c r="C18" s="17">
        <v>20</v>
      </c>
      <c r="D18" s="18">
        <v>1.6</v>
      </c>
      <c r="E18" s="18">
        <v>0.2</v>
      </c>
      <c r="F18" s="18">
        <v>9.8000000000000007</v>
      </c>
      <c r="G18" s="18">
        <f t="shared" si="1"/>
        <v>47.4</v>
      </c>
      <c r="H18" s="19" t="s">
        <v>8</v>
      </c>
    </row>
    <row r="19" spans="1:8" ht="18" customHeight="1" x14ac:dyDescent="0.25">
      <c r="A19" s="13" t="s">
        <v>26</v>
      </c>
      <c r="B19" s="9"/>
      <c r="C19" s="20">
        <f>SUM(C12:C18)</f>
        <v>740</v>
      </c>
      <c r="D19" s="10"/>
      <c r="E19" s="10"/>
      <c r="F19" s="10"/>
      <c r="G19" s="21">
        <f>G12+G13+G14+G15+G16+G17+G18</f>
        <v>537.73</v>
      </c>
      <c r="H19" s="12"/>
    </row>
    <row r="20" spans="1:8" x14ac:dyDescent="0.25">
      <c r="A20" s="9" t="s">
        <v>27</v>
      </c>
      <c r="B20" s="9"/>
      <c r="C20" s="5"/>
      <c r="D20" s="15"/>
      <c r="E20" s="15"/>
      <c r="F20" s="15"/>
      <c r="G20" s="15"/>
      <c r="H20" s="16"/>
    </row>
    <row r="21" spans="1:8" x14ac:dyDescent="0.25">
      <c r="A21" s="9" t="s">
        <v>27</v>
      </c>
      <c r="B21" s="8" t="s">
        <v>28</v>
      </c>
      <c r="C21" s="22">
        <v>49</v>
      </c>
      <c r="D21" s="23">
        <v>6.1</v>
      </c>
      <c r="E21" s="23">
        <v>8.3000000000000007</v>
      </c>
      <c r="F21" s="23">
        <v>14.8</v>
      </c>
      <c r="G21" s="23">
        <f>F21*4+E21*9+D21*4</f>
        <v>158.30000000000001</v>
      </c>
      <c r="H21" s="24" t="s">
        <v>8</v>
      </c>
    </row>
    <row r="22" spans="1:8" x14ac:dyDescent="0.25">
      <c r="A22" s="13"/>
      <c r="B22" s="9" t="s">
        <v>18</v>
      </c>
      <c r="C22" s="14">
        <v>200</v>
      </c>
      <c r="D22" s="10">
        <v>0.7</v>
      </c>
      <c r="E22" s="10">
        <v>0.02</v>
      </c>
      <c r="F22" s="10">
        <v>15</v>
      </c>
      <c r="G22" s="23">
        <f>F22*4+E22*9+D22*4</f>
        <v>62.98</v>
      </c>
      <c r="H22" s="12" t="s">
        <v>8</v>
      </c>
    </row>
    <row r="23" spans="1:8" ht="15" customHeight="1" x14ac:dyDescent="0.25">
      <c r="A23" s="13"/>
      <c r="B23" s="9" t="s">
        <v>17</v>
      </c>
      <c r="C23" s="14">
        <v>100</v>
      </c>
      <c r="D23" s="10">
        <v>0.6</v>
      </c>
      <c r="E23" s="10">
        <v>0.6</v>
      </c>
      <c r="F23" s="10">
        <v>13.6</v>
      </c>
      <c r="G23" s="23">
        <f>F23*4+E23*9+D23*4</f>
        <v>62.199999999999996</v>
      </c>
      <c r="H23" s="12"/>
    </row>
    <row r="24" spans="1:8" ht="17.25" customHeight="1" x14ac:dyDescent="0.25">
      <c r="A24" s="13" t="s">
        <v>29</v>
      </c>
      <c r="B24" s="13"/>
      <c r="C24" s="20">
        <f>SUM(C21:C23)</f>
        <v>349</v>
      </c>
      <c r="D24" s="15"/>
      <c r="E24" s="15"/>
      <c r="F24" s="15"/>
      <c r="G24" s="20">
        <f>SUM(G21:G23)</f>
        <v>283.48</v>
      </c>
      <c r="H24" s="16"/>
    </row>
    <row r="25" spans="1:8" x14ac:dyDescent="0.25">
      <c r="A25" s="9" t="s">
        <v>30</v>
      </c>
      <c r="B25" s="13"/>
      <c r="C25" s="21">
        <f>C10+C19+C24</f>
        <v>1589</v>
      </c>
      <c r="D25" s="10"/>
      <c r="E25" s="10"/>
      <c r="F25" s="10"/>
      <c r="G25" s="21">
        <f>G10+G19+G24</f>
        <v>1579.47</v>
      </c>
      <c r="H25" s="1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2025-10-17T06:24:32Z</dcterms:modified>
</cp:coreProperties>
</file>