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2. октябрь\"/>
    </mc:Choice>
  </mc:AlternateContent>
  <xr:revisionPtr revIDLastSave="0" documentId="13_ncr:1_{F78326CA-725B-47B2-8188-22C4702388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5" i="1" l="1"/>
  <c r="G24" i="1"/>
  <c r="G23" i="1"/>
  <c r="G22" i="1"/>
  <c r="G25" i="1" s="1"/>
  <c r="C20" i="1"/>
  <c r="G19" i="1"/>
  <c r="G18" i="1"/>
  <c r="G17" i="1"/>
  <c r="G16" i="1"/>
  <c r="G15" i="1"/>
  <c r="G14" i="1"/>
  <c r="G13" i="1"/>
  <c r="G20" i="1" s="1"/>
  <c r="G12" i="1"/>
  <c r="C10" i="1"/>
  <c r="C26" i="1" s="1"/>
  <c r="G9" i="1"/>
  <c r="G8" i="1"/>
  <c r="G7" i="1"/>
  <c r="G10" i="1" s="1"/>
  <c r="G26" i="1" l="1"/>
</calcChain>
</file>

<file path=xl/sharedStrings.xml><?xml version="1.0" encoding="utf-8"?>
<sst xmlns="http://schemas.openxmlformats.org/spreadsheetml/2006/main" count="41" uniqueCount="34">
  <si>
    <t>Школа</t>
  </si>
  <si>
    <t>Белки</t>
  </si>
  <si>
    <t>Жиры</t>
  </si>
  <si>
    <t>Углеводы</t>
  </si>
  <si>
    <t>Обед</t>
  </si>
  <si>
    <t>Отд./корп</t>
  </si>
  <si>
    <t>Дата</t>
  </si>
  <si>
    <t>пр</t>
  </si>
  <si>
    <t>Хлеб пшеничный</t>
  </si>
  <si>
    <t>МБОУ "СОШ №44 им. А. Абденановой"</t>
  </si>
  <si>
    <t>Приём пищи</t>
  </si>
  <si>
    <t>Наименование блюда</t>
  </si>
  <si>
    <t xml:space="preserve">Вес блюда </t>
  </si>
  <si>
    <t>Энергет. ценность</t>
  </si>
  <si>
    <t>№ рец-ры</t>
  </si>
  <si>
    <t>Неделя 2</t>
  </si>
  <si>
    <t>День 7</t>
  </si>
  <si>
    <t xml:space="preserve">Завтрак </t>
  </si>
  <si>
    <t>Запеканка из творога с какао и соусом молочным</t>
  </si>
  <si>
    <t>Чай с сахаром</t>
  </si>
  <si>
    <t>Фрукты свежие</t>
  </si>
  <si>
    <t>Итого за завтрак</t>
  </si>
  <si>
    <t>Овощи по сезону (солёный огурец)</t>
  </si>
  <si>
    <t>Суп с бобовыми</t>
  </si>
  <si>
    <t>Тефтели в соусе</t>
  </si>
  <si>
    <t>Каша вязкая гречневая</t>
  </si>
  <si>
    <t>Кофейный напиток</t>
  </si>
  <si>
    <t>Хлеб ржаной</t>
  </si>
  <si>
    <t>Кондитерские изделия</t>
  </si>
  <si>
    <t>Итого за обед</t>
  </si>
  <si>
    <t>Полдник ГПД</t>
  </si>
  <si>
    <t>Пирожок с начинкой (абрикос, вишня)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</si>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</sst>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4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2" fontId="1" fillId="3" borderId="1" xfId="0" applyNumberFormat="1" applyFont="1" applyFill="1" applyBorder="1" applyAlignment="1">
      <alignment horizontal="center"/>
    </xf>
    <xf numFmtId="0" fontId="1" fillId="3" borderId="5" xfId="0" applyFont="1" applyFill="1" applyBorder="1"/>
    <xf numFmtId="2" fontId="4" fillId="3" borderId="1" xfId="0" applyNumberFormat="1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/>
    <xf numFmtId="2" fontId="4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6"/>
  <sheetViews>
    <sheetView showGridLines="0" tabSelected="1" workbookViewId="0">
      <selection activeCell="A3" sqref="A3:H26"/>
    </sheetView>
  </sheetViews>
  <sheetFormatPr defaultRowHeight="15" x14ac:dyDescent="0.25"/>
  <cols>
    <col min="1" max="1" width="12.140625" customWidth="1"/>
    <col min="2" max="2" width="41.140625" customWidth="1"/>
    <col min="3" max="3" width="1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6" t="s">
        <v>9</v>
      </c>
      <c r="C1" s="27"/>
      <c r="D1" s="28"/>
      <c r="E1" s="1" t="s">
        <v>5</v>
      </c>
      <c r="F1" s="2"/>
      <c r="G1" s="1"/>
      <c r="H1" s="1"/>
      <c r="I1" s="1" t="s">
        <v>6</v>
      </c>
      <c r="J1" s="3">
        <v>45951</v>
      </c>
    </row>
    <row r="2" spans="1:10" ht="12" customHeight="1" x14ac:dyDescent="0.25">
      <c r="A2" s="4"/>
      <c r="B2" s="1"/>
      <c r="C2" s="1"/>
      <c r="D2" s="1"/>
      <c r="E2" s="1"/>
      <c r="F2" s="1"/>
      <c r="G2" s="1"/>
      <c r="H2" s="1"/>
      <c r="I2" s="1"/>
      <c r="J2" s="1"/>
    </row>
    <row r="3" spans="1:10" ht="28.5" x14ac:dyDescent="0.25">
      <c r="A3" s="5" t="s">
        <v>10</v>
      </c>
      <c r="B3" s="5" t="s">
        <v>11</v>
      </c>
      <c r="C3" s="5" t="s">
        <v>12</v>
      </c>
      <c r="D3" s="5" t="s">
        <v>1</v>
      </c>
      <c r="E3" s="5" t="s">
        <v>2</v>
      </c>
      <c r="F3" s="5" t="s">
        <v>3</v>
      </c>
      <c r="G3" s="6" t="s">
        <v>13</v>
      </c>
      <c r="H3" s="5" t="s">
        <v>14</v>
      </c>
    </row>
    <row r="4" spans="1:10" x14ac:dyDescent="0.25">
      <c r="A4" s="7" t="s">
        <v>15</v>
      </c>
      <c r="B4" s="8"/>
      <c r="C4" s="8"/>
      <c r="D4" s="8"/>
      <c r="E4" s="8"/>
      <c r="F4" s="8"/>
      <c r="G4" s="9"/>
      <c r="H4" s="10"/>
    </row>
    <row r="5" spans="1:10" x14ac:dyDescent="0.25">
      <c r="A5" s="11" t="s">
        <v>16</v>
      </c>
      <c r="B5" s="7"/>
      <c r="C5" s="12"/>
      <c r="D5" s="12"/>
      <c r="E5" s="12"/>
      <c r="F5" s="12"/>
      <c r="G5" s="12"/>
      <c r="H5" s="12"/>
    </row>
    <row r="6" spans="1:10" x14ac:dyDescent="0.25">
      <c r="A6" s="7" t="s">
        <v>17</v>
      </c>
      <c r="B6" s="13"/>
      <c r="C6" s="14"/>
      <c r="D6" s="14"/>
      <c r="E6" s="14"/>
      <c r="F6" s="14"/>
      <c r="G6" s="14"/>
      <c r="H6" s="12"/>
    </row>
    <row r="7" spans="1:10" x14ac:dyDescent="0.25">
      <c r="A7" s="15"/>
      <c r="B7" s="7" t="s">
        <v>18</v>
      </c>
      <c r="C7" s="16">
        <v>200</v>
      </c>
      <c r="D7" s="14">
        <v>21.3</v>
      </c>
      <c r="E7" s="14">
        <v>17.2</v>
      </c>
      <c r="F7" s="14">
        <v>37.700000000000003</v>
      </c>
      <c r="G7" s="14">
        <f>F7*4+E7*9+D7*4</f>
        <v>390.8</v>
      </c>
      <c r="H7" s="12">
        <v>223</v>
      </c>
    </row>
    <row r="8" spans="1:10" x14ac:dyDescent="0.25">
      <c r="A8" s="13"/>
      <c r="B8" s="7" t="s">
        <v>19</v>
      </c>
      <c r="C8" s="16">
        <v>200</v>
      </c>
      <c r="D8" s="14">
        <v>7.0000000000000007E-2</v>
      </c>
      <c r="E8" s="14">
        <v>0.02</v>
      </c>
      <c r="F8" s="14">
        <v>15</v>
      </c>
      <c r="G8" s="14">
        <f t="shared" ref="G8:G9" si="0">F8*4+E8*9+D8*4</f>
        <v>60.46</v>
      </c>
      <c r="H8" s="12">
        <v>376</v>
      </c>
    </row>
    <row r="9" spans="1:10" x14ac:dyDescent="0.25">
      <c r="A9" s="15"/>
      <c r="B9" s="7" t="s">
        <v>20</v>
      </c>
      <c r="C9" s="16">
        <v>100</v>
      </c>
      <c r="D9" s="14">
        <v>0.6</v>
      </c>
      <c r="E9" s="14">
        <v>0.6</v>
      </c>
      <c r="F9" s="14">
        <v>13.6</v>
      </c>
      <c r="G9" s="14">
        <f t="shared" si="0"/>
        <v>62.199999999999996</v>
      </c>
      <c r="H9" s="12" t="s">
        <v>7</v>
      </c>
    </row>
    <row r="10" spans="1:10" x14ac:dyDescent="0.25">
      <c r="A10" s="13" t="s">
        <v>21</v>
      </c>
      <c r="B10" s="7"/>
      <c r="C10" s="17">
        <f>C7+C8+C9</f>
        <v>500</v>
      </c>
      <c r="D10" s="14"/>
      <c r="E10" s="14"/>
      <c r="F10" s="14"/>
      <c r="G10" s="18">
        <f>G7+G8+G9</f>
        <v>513.46</v>
      </c>
      <c r="H10" s="12"/>
    </row>
    <row r="11" spans="1:10" x14ac:dyDescent="0.25">
      <c r="A11" s="7" t="s">
        <v>4</v>
      </c>
      <c r="B11" s="7"/>
      <c r="C11" s="16"/>
      <c r="D11" s="14"/>
      <c r="E11" s="14"/>
      <c r="F11" s="14"/>
      <c r="G11" s="14"/>
      <c r="H11" s="12"/>
    </row>
    <row r="12" spans="1:10" x14ac:dyDescent="0.25">
      <c r="A12" s="13"/>
      <c r="B12" s="7" t="s">
        <v>22</v>
      </c>
      <c r="C12" s="19">
        <v>60</v>
      </c>
      <c r="D12" s="20">
        <v>0.56000000000000005</v>
      </c>
      <c r="E12" s="20">
        <v>0.05</v>
      </c>
      <c r="F12" s="20">
        <v>1.75</v>
      </c>
      <c r="G12" s="20">
        <f>F12*4+E12*9+D12*4</f>
        <v>9.6900000000000013</v>
      </c>
      <c r="H12" s="12">
        <v>71</v>
      </c>
    </row>
    <row r="13" spans="1:10" x14ac:dyDescent="0.25">
      <c r="A13" s="13"/>
      <c r="B13" s="7" t="s">
        <v>23</v>
      </c>
      <c r="C13" s="19">
        <v>200</v>
      </c>
      <c r="D13" s="20">
        <v>4.4000000000000004</v>
      </c>
      <c r="E13" s="20">
        <v>4.24</v>
      </c>
      <c r="F13" s="20">
        <v>13.2</v>
      </c>
      <c r="G13" s="20">
        <f t="shared" ref="G13:G19" si="1">F13*4+E13*9+D13*4</f>
        <v>108.56</v>
      </c>
      <c r="H13" s="12">
        <v>102</v>
      </c>
    </row>
    <row r="14" spans="1:10" x14ac:dyDescent="0.25">
      <c r="A14" s="15"/>
      <c r="B14" s="7" t="s">
        <v>24</v>
      </c>
      <c r="C14" s="19">
        <v>90</v>
      </c>
      <c r="D14" s="20">
        <v>5.9</v>
      </c>
      <c r="E14" s="20">
        <v>13.8</v>
      </c>
      <c r="F14" s="20">
        <v>9.9</v>
      </c>
      <c r="G14" s="20">
        <f t="shared" si="1"/>
        <v>187.4</v>
      </c>
      <c r="H14" s="12">
        <v>279</v>
      </c>
    </row>
    <row r="15" spans="1:10" x14ac:dyDescent="0.25">
      <c r="A15" s="13"/>
      <c r="B15" s="7" t="s">
        <v>25</v>
      </c>
      <c r="C15" s="19">
        <v>180</v>
      </c>
      <c r="D15" s="20">
        <v>5.4</v>
      </c>
      <c r="E15" s="20">
        <v>5.9</v>
      </c>
      <c r="F15" s="20">
        <v>24.7</v>
      </c>
      <c r="G15" s="20">
        <f t="shared" si="1"/>
        <v>173.5</v>
      </c>
      <c r="H15" s="12">
        <v>303</v>
      </c>
    </row>
    <row r="16" spans="1:10" x14ac:dyDescent="0.25">
      <c r="A16" s="15"/>
      <c r="B16" s="7" t="s">
        <v>26</v>
      </c>
      <c r="C16" s="19">
        <v>200</v>
      </c>
      <c r="D16" s="20">
        <v>3.17</v>
      </c>
      <c r="E16" s="20">
        <v>2.68</v>
      </c>
      <c r="F16" s="20">
        <v>15.95</v>
      </c>
      <c r="G16" s="20">
        <f t="shared" si="1"/>
        <v>100.6</v>
      </c>
      <c r="H16" s="12">
        <v>379</v>
      </c>
    </row>
    <row r="17" spans="1:8" x14ac:dyDescent="0.25">
      <c r="A17" s="15"/>
      <c r="B17" s="7" t="s">
        <v>8</v>
      </c>
      <c r="C17" s="19">
        <v>35</v>
      </c>
      <c r="D17" s="20">
        <v>2.8</v>
      </c>
      <c r="E17" s="20">
        <v>0.3</v>
      </c>
      <c r="F17" s="20">
        <v>17.100000000000001</v>
      </c>
      <c r="G17" s="20">
        <f t="shared" si="1"/>
        <v>82.300000000000011</v>
      </c>
      <c r="H17" s="12" t="s">
        <v>7</v>
      </c>
    </row>
    <row r="18" spans="1:8" x14ac:dyDescent="0.25">
      <c r="A18" s="13"/>
      <c r="B18" s="7" t="s">
        <v>27</v>
      </c>
      <c r="C18" s="19">
        <v>20</v>
      </c>
      <c r="D18" s="20">
        <v>2.1</v>
      </c>
      <c r="E18" s="20">
        <v>0.8</v>
      </c>
      <c r="F18" s="20">
        <v>10.9</v>
      </c>
      <c r="G18" s="20">
        <f t="shared" si="1"/>
        <v>59.2</v>
      </c>
      <c r="H18" s="12" t="s">
        <v>7</v>
      </c>
    </row>
    <row r="19" spans="1:8" x14ac:dyDescent="0.25">
      <c r="A19" s="13"/>
      <c r="B19" s="7" t="s">
        <v>28</v>
      </c>
      <c r="C19" s="19">
        <v>30</v>
      </c>
      <c r="D19" s="20">
        <v>2.95</v>
      </c>
      <c r="E19" s="20">
        <v>8.61</v>
      </c>
      <c r="F19" s="20">
        <v>28.33</v>
      </c>
      <c r="G19" s="20">
        <f t="shared" si="1"/>
        <v>202.61</v>
      </c>
      <c r="H19" s="12" t="s">
        <v>7</v>
      </c>
    </row>
    <row r="20" spans="1:8" x14ac:dyDescent="0.25">
      <c r="A20" s="13" t="s">
        <v>29</v>
      </c>
      <c r="B20" s="7"/>
      <c r="C20" s="21">
        <f>C12+C13+C14+C15+C16+C17+C18+C19</f>
        <v>815</v>
      </c>
      <c r="D20" s="22"/>
      <c r="E20" s="22"/>
      <c r="F20" s="22"/>
      <c r="G20" s="23">
        <f>G12+G13+G14+G15+G16+G17+G18+G19</f>
        <v>923.86</v>
      </c>
      <c r="H20" s="12"/>
    </row>
    <row r="21" spans="1:8" x14ac:dyDescent="0.25">
      <c r="A21" s="24" t="s">
        <v>30</v>
      </c>
      <c r="B21" s="7"/>
      <c r="C21" s="25"/>
      <c r="D21" s="22"/>
      <c r="E21" s="22"/>
      <c r="F21" s="22"/>
      <c r="G21" s="22"/>
      <c r="H21" s="12"/>
    </row>
    <row r="22" spans="1:8" x14ac:dyDescent="0.25">
      <c r="A22" s="15"/>
      <c r="B22" s="7" t="s">
        <v>31</v>
      </c>
      <c r="C22" s="25">
        <v>80</v>
      </c>
      <c r="D22" s="22">
        <v>3.8</v>
      </c>
      <c r="E22" s="22">
        <v>4.16</v>
      </c>
      <c r="F22" s="22">
        <v>40.72</v>
      </c>
      <c r="G22" s="22">
        <f>F22*4+E22*9+D22*4</f>
        <v>215.51999999999998</v>
      </c>
      <c r="H22" s="12" t="s">
        <v>7</v>
      </c>
    </row>
    <row r="23" spans="1:8" x14ac:dyDescent="0.25">
      <c r="A23" s="15"/>
      <c r="B23" s="7" t="s">
        <v>19</v>
      </c>
      <c r="C23" s="25">
        <v>200</v>
      </c>
      <c r="D23" s="22">
        <v>7.0000000000000007E-2</v>
      </c>
      <c r="E23" s="22">
        <v>0.02</v>
      </c>
      <c r="F23" s="22">
        <v>15</v>
      </c>
      <c r="G23" s="22">
        <f t="shared" ref="G23:G24" si="2">F23*4+E23*9+D23*4</f>
        <v>60.46</v>
      </c>
      <c r="H23" s="12">
        <v>376</v>
      </c>
    </row>
    <row r="24" spans="1:8" x14ac:dyDescent="0.25">
      <c r="A24" s="15"/>
      <c r="B24" s="7" t="s">
        <v>28</v>
      </c>
      <c r="C24" s="25">
        <v>33</v>
      </c>
      <c r="D24" s="22">
        <v>2.95</v>
      </c>
      <c r="E24" s="22">
        <v>8.6</v>
      </c>
      <c r="F24" s="22">
        <v>28.33</v>
      </c>
      <c r="G24" s="22">
        <f t="shared" si="2"/>
        <v>202.51999999999998</v>
      </c>
      <c r="H24" s="12" t="s">
        <v>7</v>
      </c>
    </row>
    <row r="25" spans="1:8" x14ac:dyDescent="0.25">
      <c r="A25" s="15" t="s">
        <v>32</v>
      </c>
      <c r="B25" s="7"/>
      <c r="C25" s="21">
        <f>C22+C23+C24</f>
        <v>313</v>
      </c>
      <c r="D25" s="22"/>
      <c r="E25" s="22"/>
      <c r="F25" s="22"/>
      <c r="G25" s="23">
        <f>G22+G23+G24</f>
        <v>478.49999999999994</v>
      </c>
      <c r="H25" s="12"/>
    </row>
    <row r="26" spans="1:8" x14ac:dyDescent="0.25">
      <c r="A26" s="7" t="s">
        <v>33</v>
      </c>
      <c r="B26" s="13"/>
      <c r="C26" s="18">
        <f>C10+C20+C25</f>
        <v>1628</v>
      </c>
      <c r="D26" s="14"/>
      <c r="E26" s="14"/>
      <c r="F26" s="14"/>
      <c r="G26" s="18">
        <f>G10+G20+G25</f>
        <v>1915.8200000000002</v>
      </c>
      <c r="H26" s="12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2025-10-17T06:26:39Z</dcterms:modified>
</cp:coreProperties>
</file>