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Биология\"/>
    </mc:Choice>
  </mc:AlternateContent>
  <bookViews>
    <workbookView xWindow="0" yWindow="0" windowWidth="28800" windowHeight="12330" firstSheet="1" activeTab="3"/>
  </bookViews>
  <sheets>
    <sheet name="Форма для загрузки" sheetId="1" r:id="rId1"/>
    <sheet name="5 кл" sheetId="4" r:id="rId2"/>
    <sheet name="6 кл" sheetId="5" r:id="rId3"/>
    <sheet name="7 кл" sheetId="7" r:id="rId4"/>
    <sheet name="8 кл" sheetId="8" r:id="rId5"/>
    <sheet name="9 кл" sheetId="9" r:id="rId6"/>
    <sheet name="11 кл" sheetId="10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62913"/>
</workbook>
</file>

<file path=xl/calcChain.xml><?xml version="1.0" encoding="utf-8"?>
<calcChain xmlns="http://schemas.openxmlformats.org/spreadsheetml/2006/main">
  <c r="I20" i="7" l="1"/>
  <c r="G20" i="7"/>
  <c r="I14" i="9" l="1"/>
  <c r="I12" i="9" l="1"/>
  <c r="I13" i="9"/>
  <c r="I15" i="9"/>
  <c r="I16" i="9"/>
  <c r="I17" i="9"/>
  <c r="I18" i="9"/>
  <c r="G12" i="9"/>
  <c r="G13" i="9"/>
  <c r="G14" i="9"/>
  <c r="G15" i="9"/>
  <c r="G16" i="9"/>
  <c r="G17" i="9"/>
  <c r="G18" i="9"/>
  <c r="I12" i="8"/>
  <c r="G12" i="8"/>
  <c r="G12" i="7"/>
  <c r="G13" i="7"/>
  <c r="G14" i="7"/>
  <c r="G15" i="7"/>
  <c r="G16" i="7"/>
  <c r="G17" i="7"/>
  <c r="G18" i="7"/>
  <c r="G19" i="7"/>
  <c r="I13" i="7"/>
  <c r="I14" i="7"/>
  <c r="I15" i="7"/>
  <c r="I16" i="7"/>
  <c r="I17" i="7"/>
  <c r="I18" i="7"/>
  <c r="I19" i="7"/>
</calcChain>
</file>

<file path=xl/sharedStrings.xml><?xml version="1.0" encoding="utf-8"?>
<sst xmlns="http://schemas.openxmlformats.org/spreadsheetml/2006/main" count="489" uniqueCount="142">
  <si>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</si>
  <si>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</si>
  <si>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</si>
  <si>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</si>
  <si>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</si>
  <si>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</si>
  <si>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</si>
  <si>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</si>
  <si>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</si>
  <si>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</si>
  <si>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</si>
  <si>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</si>
  <si>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</si>
  <si>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</si>
  <si>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</si>
  <si>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</si>
  <si>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</si>
  <si>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</si>
  <si>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</si>
  <si>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</si>
  <si>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</si>
  <si>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</si>
  <si>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</si>
  <si>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</si>
  <si>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</si>
  <si>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</si>
  <si>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</si>
  <si>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</si>
  <si>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</si>
  <si>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</si>
  <si>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</si>
  <si>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</si>
  <si>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</si>
  <si>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</si>
  <si>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</si>
  <si>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</si>
  <si>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</si>
  <si>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</si>
  <si>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</si>
  <si>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</si>
  <si>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</si>
  <si>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</si>
  <si>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</si>
  <si>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</si>
  <si>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</si>
  <si>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</si>
  <si>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</si>
  <si>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</si>
  <si>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</si>
  <si>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</si>
  <si>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</si>
  <si>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Валерия</t>
  </si>
  <si>
    <t>Анастасия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</si>
  <si>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</si>
  <si>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</si>
  <si>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Викторовна</t>
  </si>
  <si>
    <t>Александрович</t>
  </si>
  <si>
    <t>русский язык</t>
  </si>
  <si>
    <t>5 класс</t>
  </si>
  <si>
    <t xml:space="preserve">Погас </t>
  </si>
  <si>
    <t>Варвара</t>
  </si>
  <si>
    <t>Максимовна</t>
  </si>
  <si>
    <t>5-Б</t>
  </si>
  <si>
    <t>6 кл</t>
  </si>
  <si>
    <t>Пацюк</t>
  </si>
  <si>
    <t>Мирослава</t>
  </si>
  <si>
    <t>7 кл</t>
  </si>
  <si>
    <t>7-В</t>
  </si>
  <si>
    <t>7-А</t>
  </si>
  <si>
    <t>Маслова</t>
  </si>
  <si>
    <t>Ивановна</t>
  </si>
  <si>
    <t>8 класс</t>
  </si>
  <si>
    <t>8-А</t>
  </si>
  <si>
    <t>Дарья</t>
  </si>
  <si>
    <t>Алексеевна</t>
  </si>
  <si>
    <t>Владислав</t>
  </si>
  <si>
    <t>9 кл</t>
  </si>
  <si>
    <t>Александровна</t>
  </si>
  <si>
    <t>Бакаева</t>
  </si>
  <si>
    <t>Сергеевна</t>
  </si>
  <si>
    <t>Полина</t>
  </si>
  <si>
    <t>Постовая</t>
  </si>
  <si>
    <t>биология</t>
  </si>
  <si>
    <t>7-8.10.2025</t>
  </si>
  <si>
    <t>Загнитко Елена Тимофеевна</t>
  </si>
  <si>
    <t xml:space="preserve">Ярослав </t>
  </si>
  <si>
    <t>Александр</t>
  </si>
  <si>
    <t>Матвей</t>
  </si>
  <si>
    <t>Андреевич</t>
  </si>
  <si>
    <t>Артемовна</t>
  </si>
  <si>
    <t>Анатольевич</t>
  </si>
  <si>
    <t>Олегович</t>
  </si>
  <si>
    <t>Бажков</t>
  </si>
  <si>
    <t>Степанюк</t>
  </si>
  <si>
    <t>Михаил</t>
  </si>
  <si>
    <t>Владимирович</t>
  </si>
  <si>
    <t>Логвиненко</t>
  </si>
  <si>
    <t>Левченко</t>
  </si>
  <si>
    <t>Григорьянц</t>
  </si>
  <si>
    <t>20.8</t>
  </si>
  <si>
    <t>19.0</t>
  </si>
  <si>
    <t>17.0</t>
  </si>
  <si>
    <t>21.3</t>
  </si>
  <si>
    <t>19.6</t>
  </si>
  <si>
    <t>15.4</t>
  </si>
  <si>
    <t>Кисляков</t>
  </si>
  <si>
    <t>Павел</t>
  </si>
  <si>
    <t>Викторович</t>
  </si>
  <si>
    <t>Кравчук</t>
  </si>
  <si>
    <t>Мария</t>
  </si>
  <si>
    <t>Васильевна</t>
  </si>
  <si>
    <t>Меметова</t>
  </si>
  <si>
    <t>Адиле</t>
  </si>
  <si>
    <t>Диляверовна</t>
  </si>
  <si>
    <t>Томюк</t>
  </si>
  <si>
    <t>Плисюк</t>
  </si>
  <si>
    <t>Сердюк</t>
  </si>
  <si>
    <t xml:space="preserve">Горишная </t>
  </si>
  <si>
    <t>Коралина</t>
  </si>
  <si>
    <t>Константиновна</t>
  </si>
  <si>
    <t>Кусков</t>
  </si>
  <si>
    <t>6-А</t>
  </si>
  <si>
    <t>6-Б</t>
  </si>
  <si>
    <t>Шакун</t>
  </si>
  <si>
    <t>Милана</t>
  </si>
  <si>
    <t>Тихоновна</t>
  </si>
  <si>
    <t>Амонатиди</t>
  </si>
  <si>
    <t>Тимур</t>
  </si>
  <si>
    <t>9-А</t>
  </si>
  <si>
    <t>Гаврилюк Светлана Викторовна</t>
  </si>
  <si>
    <t xml:space="preserve">Фролов </t>
  </si>
  <si>
    <t>Петрова</t>
  </si>
  <si>
    <t>Валериевна</t>
  </si>
  <si>
    <t>Шестопалов</t>
  </si>
  <si>
    <t>максимович</t>
  </si>
  <si>
    <t>Киреева</t>
  </si>
  <si>
    <t>Елизавета</t>
  </si>
  <si>
    <t>Владиславовна</t>
  </si>
  <si>
    <t>Бурмистров</t>
  </si>
  <si>
    <t>Никита</t>
  </si>
  <si>
    <t>11-Б</t>
  </si>
  <si>
    <t>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</si>
</sst>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8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 Cur"/>
      <charset val="204"/>
    </font>
    <font>
      <sz val="12"/>
      <name val="Arial Cur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35" fillId="0" borderId="1" xfId="0" applyFont="1" applyBorder="1"/>
    <xf numFmtId="14" fontId="35" fillId="0" borderId="1" xfId="0" applyNumberFormat="1" applyFont="1" applyBorder="1"/>
    <xf numFmtId="0" fontId="35" fillId="0" borderId="1" xfId="0" applyFont="1" applyBorder="1" applyAlignment="1">
      <alignment wrapText="1"/>
    </xf>
    <xf numFmtId="0" fontId="36" fillId="0" borderId="1" xfId="0" applyFont="1" applyBorder="1"/>
    <xf numFmtId="14" fontId="36" fillId="0" borderId="1" xfId="0" applyNumberFormat="1" applyFont="1" applyBorder="1"/>
    <xf numFmtId="0" fontId="36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7" fillId="0" borderId="1" xfId="0" applyFont="1" applyBorder="1"/>
    <xf numFmtId="14" fontId="37" fillId="0" borderId="1" xfId="0" applyNumberFormat="1" applyFont="1" applyBorder="1"/>
    <xf numFmtId="0" fontId="37" fillId="0" borderId="1" xfId="0" applyFont="1" applyBorder="1" applyAlignment="1">
      <alignment wrapText="1"/>
    </xf>
    <xf numFmtId="0" fontId="37" fillId="0" borderId="0" xfId="0" applyFont="1"/>
    <xf numFmtId="14" fontId="37" fillId="0" borderId="0" xfId="0" applyNumberFormat="1" applyFont="1"/>
    <xf numFmtId="0" fontId="22" fillId="15" borderId="19" xfId="18" applyFont="1" applyFill="1" applyBorder="1" applyAlignment="1">
      <alignment horizontal="center" vertical="center"/>
    </xf>
    <xf numFmtId="0" fontId="22" fillId="15" borderId="19" xfId="18" applyFont="1" applyFill="1" applyBorder="1" applyAlignment="1">
      <alignment horizontal="center" vertical="center" wrapText="1"/>
    </xf>
    <xf numFmtId="0" fontId="24" fillId="15" borderId="19" xfId="18" applyFont="1" applyFill="1" applyBorder="1" applyAlignment="1">
      <alignment horizontal="center" vertical="center" wrapText="1"/>
    </xf>
    <xf numFmtId="0" fontId="37" fillId="0" borderId="14" xfId="0" applyFont="1" applyBorder="1"/>
    <xf numFmtId="14" fontId="37" fillId="0" borderId="14" xfId="0" applyNumberFormat="1" applyFont="1" applyBorder="1"/>
    <xf numFmtId="0" fontId="37" fillId="0" borderId="14" xfId="0" applyFont="1" applyBorder="1" applyAlignment="1">
      <alignment wrapText="1"/>
    </xf>
    <xf numFmtId="0" fontId="37" fillId="0" borderId="18" xfId="0" applyFont="1" applyBorder="1"/>
    <xf numFmtId="0" fontId="37" fillId="0" borderId="18" xfId="0" applyFont="1" applyBorder="1" applyAlignment="1">
      <alignment horizontal="left" wrapText="1"/>
    </xf>
    <xf numFmtId="0" fontId="37" fillId="0" borderId="18" xfId="0" applyFont="1" applyBorder="1" applyAlignment="1"/>
    <xf numFmtId="14" fontId="37" fillId="0" borderId="18" xfId="0" applyNumberFormat="1" applyFont="1" applyBorder="1"/>
    <xf numFmtId="0" fontId="37" fillId="0" borderId="18" xfId="0" applyFont="1" applyBorder="1" applyAlignment="1">
      <alignment wrapText="1"/>
    </xf>
    <xf numFmtId="0" fontId="30" fillId="0" borderId="1" xfId="0" applyFont="1" applyBorder="1"/>
    <xf numFmtId="14" fontId="30" fillId="0" borderId="1" xfId="0" applyNumberFormat="1" applyFont="1" applyBorder="1"/>
    <xf numFmtId="0" fontId="30" fillId="0" borderId="1" xfId="0" applyFont="1" applyBorder="1" applyAlignment="1">
      <alignment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sqref="A1:M2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</row>
    <row r="2" spans="1:13" s="13" customFormat="1" ht="15" customHeight="1">
      <c r="A2" s="13" t="s">
        <v>17</v>
      </c>
      <c r="I2" s="28"/>
      <c r="J2" s="48"/>
      <c r="K2" s="48"/>
      <c r="L2" s="48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8"/>
      <c r="K3" s="48"/>
      <c r="L3" s="48"/>
    </row>
    <row r="4" spans="1:13" ht="12.75" customHeight="1">
      <c r="B4" s="17" t="s">
        <v>32</v>
      </c>
      <c r="C4" s="18"/>
      <c r="D4" s="18"/>
      <c r="E4" s="47"/>
      <c r="F4" s="47"/>
      <c r="I4" s="27"/>
      <c r="J4" s="48"/>
      <c r="K4" s="48"/>
      <c r="L4" s="48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4" workbookViewId="0">
      <selection activeCell="C5" sqref="C5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29.14062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82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 ht="15" customHeight="1">
      <c r="A6" s="8"/>
      <c r="B6" s="17" t="s">
        <v>27</v>
      </c>
      <c r="C6" s="18" t="s">
        <v>58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25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07.25" customHeight="1">
      <c r="A12" s="12">
        <v>1</v>
      </c>
      <c r="B12" s="12" t="s">
        <v>59</v>
      </c>
      <c r="C12" s="12" t="s">
        <v>60</v>
      </c>
      <c r="D12" s="12" t="s">
        <v>61</v>
      </c>
      <c r="E12" s="12" t="s">
        <v>8</v>
      </c>
      <c r="F12" s="36">
        <v>41764</v>
      </c>
      <c r="G12" s="12" t="s">
        <v>16</v>
      </c>
      <c r="H12" s="12" t="s">
        <v>53</v>
      </c>
      <c r="I12" s="20" t="s">
        <v>54</v>
      </c>
      <c r="J12" s="12" t="s">
        <v>62</v>
      </c>
      <c r="K12" s="12" t="s">
        <v>15</v>
      </c>
      <c r="L12" s="12">
        <v>11.2</v>
      </c>
      <c r="M12" s="12" t="s">
        <v>84</v>
      </c>
    </row>
    <row r="13" spans="1:13">
      <c r="A13" s="12"/>
      <c r="B13" s="12"/>
      <c r="C13" s="12"/>
      <c r="D13" s="12"/>
      <c r="E13" s="12"/>
      <c r="F13" s="36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36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5.75">
      <c r="A19" s="8"/>
      <c r="B19" s="46" t="s">
        <v>39</v>
      </c>
      <c r="C19" s="46"/>
      <c r="D19" s="46"/>
      <c r="E19" s="46"/>
      <c r="F19" s="46"/>
      <c r="G19" s="46"/>
      <c r="H19" s="46"/>
      <c r="I19" s="46"/>
      <c r="J19" s="46"/>
      <c r="K19" s="46"/>
    </row>
  </sheetData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7">
      <formula1>t_type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E12:E17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M13" sqref="M13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1.28515625" bestFit="1" customWidth="1"/>
    <col min="9" max="9" width="33.7109375" customWidth="1"/>
    <col min="11" max="11" width="12.28515625" customWidth="1"/>
    <col min="12" max="12" width="9.28515625" bestFit="1" customWidth="1"/>
    <col min="13" max="13" width="32.140625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82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6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63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25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54" t="s">
        <v>4</v>
      </c>
      <c r="B11" s="55" t="s">
        <v>18</v>
      </c>
      <c r="C11" s="55" t="s">
        <v>19</v>
      </c>
      <c r="D11" s="55" t="s">
        <v>20</v>
      </c>
      <c r="E11" s="55" t="s">
        <v>21</v>
      </c>
      <c r="F11" s="56" t="s">
        <v>22</v>
      </c>
      <c r="G11" s="55" t="s">
        <v>23</v>
      </c>
      <c r="H11" s="55" t="s">
        <v>28</v>
      </c>
      <c r="I11" s="55" t="s">
        <v>24</v>
      </c>
      <c r="J11" s="55" t="s">
        <v>25</v>
      </c>
      <c r="K11" s="55" t="s">
        <v>30</v>
      </c>
      <c r="L11" s="55" t="s">
        <v>26</v>
      </c>
      <c r="M11" s="56" t="s">
        <v>48</v>
      </c>
    </row>
    <row r="12" spans="1:13" ht="112.5" customHeight="1">
      <c r="A12" s="60">
        <v>1</v>
      </c>
      <c r="B12" s="61" t="s">
        <v>92</v>
      </c>
      <c r="C12" s="62" t="s">
        <v>85</v>
      </c>
      <c r="D12" s="62" t="s">
        <v>88</v>
      </c>
      <c r="E12" s="60" t="s">
        <v>7</v>
      </c>
      <c r="F12" s="63">
        <v>41549</v>
      </c>
      <c r="G12" s="60" t="s">
        <v>16</v>
      </c>
      <c r="H12" s="60" t="s">
        <v>53</v>
      </c>
      <c r="I12" s="64" t="s">
        <v>54</v>
      </c>
      <c r="J12" s="60" t="s">
        <v>121</v>
      </c>
      <c r="K12" s="60" t="s">
        <v>3</v>
      </c>
      <c r="L12" s="61" t="s">
        <v>99</v>
      </c>
      <c r="M12" s="60" t="s">
        <v>84</v>
      </c>
    </row>
    <row r="13" spans="1:13" ht="108.75" customHeight="1">
      <c r="A13" s="60">
        <v>2</v>
      </c>
      <c r="B13" s="61" t="s">
        <v>98</v>
      </c>
      <c r="C13" s="62" t="s">
        <v>52</v>
      </c>
      <c r="D13" s="62" t="s">
        <v>89</v>
      </c>
      <c r="E13" s="60" t="s">
        <v>8</v>
      </c>
      <c r="F13" s="63">
        <v>41435</v>
      </c>
      <c r="G13" s="60" t="s">
        <v>16</v>
      </c>
      <c r="H13" s="60" t="s">
        <v>53</v>
      </c>
      <c r="I13" s="64" t="s">
        <v>54</v>
      </c>
      <c r="J13" s="60" t="s">
        <v>121</v>
      </c>
      <c r="K13" s="60" t="s">
        <v>15</v>
      </c>
      <c r="L13" s="61" t="s">
        <v>100</v>
      </c>
      <c r="M13" s="60" t="s">
        <v>84</v>
      </c>
    </row>
    <row r="14" spans="1:13" ht="112.5" customHeight="1">
      <c r="A14" s="60">
        <v>3</v>
      </c>
      <c r="B14" s="61" t="s">
        <v>97</v>
      </c>
      <c r="C14" s="62" t="s">
        <v>86</v>
      </c>
      <c r="D14" s="62" t="s">
        <v>90</v>
      </c>
      <c r="E14" s="60" t="s">
        <v>7</v>
      </c>
      <c r="F14" s="63">
        <v>41495</v>
      </c>
      <c r="G14" s="60" t="s">
        <v>16</v>
      </c>
      <c r="H14" s="64" t="s">
        <v>53</v>
      </c>
      <c r="I14" s="64" t="s">
        <v>54</v>
      </c>
      <c r="J14" s="60" t="s">
        <v>122</v>
      </c>
      <c r="K14" s="60" t="s">
        <v>15</v>
      </c>
      <c r="L14" s="61" t="s">
        <v>101</v>
      </c>
      <c r="M14" s="60" t="s">
        <v>84</v>
      </c>
    </row>
    <row r="15" spans="1:13" ht="90">
      <c r="A15" s="60">
        <v>4</v>
      </c>
      <c r="B15" s="61" t="s">
        <v>96</v>
      </c>
      <c r="C15" s="62" t="s">
        <v>87</v>
      </c>
      <c r="D15" s="62" t="s">
        <v>91</v>
      </c>
      <c r="E15" s="60" t="s">
        <v>7</v>
      </c>
      <c r="F15" s="63">
        <v>41347</v>
      </c>
      <c r="G15" s="60" t="s">
        <v>16</v>
      </c>
      <c r="H15" s="60" t="s">
        <v>53</v>
      </c>
      <c r="I15" s="64" t="s">
        <v>54</v>
      </c>
      <c r="J15" s="60" t="s">
        <v>122</v>
      </c>
      <c r="K15" s="60" t="s">
        <v>2</v>
      </c>
      <c r="L15" s="61" t="s">
        <v>102</v>
      </c>
      <c r="M15" s="60" t="s">
        <v>84</v>
      </c>
    </row>
    <row r="16" spans="1:13" ht="117.75" customHeight="1">
      <c r="A16" s="60">
        <v>5</v>
      </c>
      <c r="B16" s="62" t="s">
        <v>64</v>
      </c>
      <c r="C16" s="62" t="s">
        <v>65</v>
      </c>
      <c r="D16" s="62" t="s">
        <v>55</v>
      </c>
      <c r="E16" s="60" t="s">
        <v>8</v>
      </c>
      <c r="F16" s="63">
        <v>41558</v>
      </c>
      <c r="G16" s="60" t="s">
        <v>16</v>
      </c>
      <c r="H16" s="60" t="s">
        <v>53</v>
      </c>
      <c r="I16" s="64" t="s">
        <v>54</v>
      </c>
      <c r="J16" s="60">
        <v>6</v>
      </c>
      <c r="K16" s="60" t="s">
        <v>15</v>
      </c>
      <c r="L16" s="61" t="s">
        <v>103</v>
      </c>
      <c r="M16" s="60" t="s">
        <v>84</v>
      </c>
    </row>
    <row r="17" spans="1:13" ht="90">
      <c r="A17" s="60">
        <v>6</v>
      </c>
      <c r="B17" s="61" t="s">
        <v>93</v>
      </c>
      <c r="C17" s="62" t="s">
        <v>94</v>
      </c>
      <c r="D17" s="62" t="s">
        <v>95</v>
      </c>
      <c r="E17" s="60" t="s">
        <v>7</v>
      </c>
      <c r="F17" s="63">
        <v>41389</v>
      </c>
      <c r="G17" s="60" t="s">
        <v>16</v>
      </c>
      <c r="H17" s="60" t="s">
        <v>53</v>
      </c>
      <c r="I17" s="64" t="s">
        <v>54</v>
      </c>
      <c r="J17" s="60" t="s">
        <v>122</v>
      </c>
      <c r="K17" s="60" t="s">
        <v>15</v>
      </c>
      <c r="L17" s="61" t="s">
        <v>104</v>
      </c>
      <c r="M17" s="60" t="s">
        <v>84</v>
      </c>
    </row>
    <row r="18" spans="1:13" ht="113.25" customHeight="1">
      <c r="A18" s="57"/>
      <c r="B18" s="57"/>
      <c r="C18" s="57"/>
      <c r="D18" s="57"/>
      <c r="E18" s="57"/>
      <c r="F18" s="58"/>
      <c r="G18" s="57"/>
      <c r="H18" s="57"/>
      <c r="I18" s="59"/>
      <c r="J18" s="57"/>
      <c r="K18" s="57"/>
      <c r="L18" s="57"/>
      <c r="M18" s="57"/>
    </row>
    <row r="19" spans="1:13" ht="109.5" customHeight="1">
      <c r="A19" s="49"/>
      <c r="B19" s="52"/>
      <c r="C19" s="52"/>
      <c r="D19" s="52"/>
      <c r="E19" s="52"/>
      <c r="F19" s="53"/>
      <c r="G19" s="49"/>
      <c r="H19" s="49"/>
      <c r="I19" s="51"/>
      <c r="J19" s="49"/>
      <c r="K19" s="49"/>
      <c r="L19" s="49"/>
      <c r="M19" s="49"/>
    </row>
    <row r="20" spans="1:13">
      <c r="A20" s="12">
        <v>9</v>
      </c>
      <c r="B20" s="12"/>
      <c r="C20" s="12"/>
      <c r="D20" s="12"/>
      <c r="E20" s="12"/>
      <c r="F20" s="36"/>
      <c r="G20" s="12"/>
      <c r="H20" s="12"/>
      <c r="I20" s="12"/>
      <c r="J20" s="12"/>
      <c r="K20" s="12"/>
      <c r="L20" s="12"/>
      <c r="M20" s="12"/>
    </row>
    <row r="21" spans="1:13">
      <c r="A21" s="12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>
      <c r="A23" s="8"/>
      <c r="B23" s="46" t="s">
        <v>39</v>
      </c>
      <c r="C23" s="46"/>
      <c r="D23" s="46"/>
      <c r="E23" s="46"/>
      <c r="F23" s="46"/>
      <c r="G23" s="46"/>
      <c r="H23" s="46"/>
      <c r="I23" s="46"/>
      <c r="J23" s="46"/>
      <c r="K23" s="46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>
      <formula1>t_type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E12:E13 E20:E21 E15 E17:E18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17" workbookViewId="0">
      <selection activeCell="G20" sqref="G20"/>
    </sheetView>
  </sheetViews>
  <sheetFormatPr defaultRowHeight="12.75"/>
  <cols>
    <col min="1" max="1" width="9.28515625" bestFit="1" customWidth="1"/>
    <col min="2" max="2" width="11.85546875" customWidth="1"/>
    <col min="3" max="3" width="11.140625" customWidth="1"/>
    <col min="4" max="4" width="15.140625" customWidth="1"/>
    <col min="5" max="5" width="6.42578125" customWidth="1"/>
    <col min="6" max="6" width="11.28515625" bestFit="1" customWidth="1"/>
    <col min="8" max="8" width="16.7109375" customWidth="1"/>
    <col min="9" max="9" width="27.140625" customWidth="1"/>
    <col min="12" max="12" width="9.28515625" bestFit="1" customWidth="1"/>
    <col min="13" max="13" width="23.28515625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57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66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35">
      <c r="A12" s="49">
        <v>1</v>
      </c>
      <c r="B12" s="49" t="s">
        <v>105</v>
      </c>
      <c r="C12" s="49" t="s">
        <v>106</v>
      </c>
      <c r="D12" s="49" t="s">
        <v>107</v>
      </c>
      <c r="E12" s="49" t="s">
        <v>7</v>
      </c>
      <c r="F12" s="50">
        <v>41151</v>
      </c>
      <c r="G12" s="49" t="str">
        <f>'6 кл'!$G$12</f>
        <v>Российская Федерация</v>
      </c>
      <c r="H12" s="49" t="s">
        <v>53</v>
      </c>
      <c r="I12" s="51" t="s">
        <v>54</v>
      </c>
      <c r="J12" s="49" t="s">
        <v>67</v>
      </c>
      <c r="K12" s="49" t="s">
        <v>2</v>
      </c>
      <c r="L12" s="49">
        <v>23.1</v>
      </c>
      <c r="M12" s="51" t="s">
        <v>84</v>
      </c>
    </row>
    <row r="13" spans="1:13" ht="135">
      <c r="A13" s="49">
        <v>2</v>
      </c>
      <c r="B13" s="49" t="s">
        <v>108</v>
      </c>
      <c r="C13" s="49" t="s">
        <v>109</v>
      </c>
      <c r="D13" s="49" t="s">
        <v>110</v>
      </c>
      <c r="E13" s="49" t="s">
        <v>8</v>
      </c>
      <c r="F13" s="50">
        <v>41327</v>
      </c>
      <c r="G13" s="49" t="str">
        <f>'6 кл'!$G$12</f>
        <v>Российская Федерация</v>
      </c>
      <c r="H13" s="49" t="s">
        <v>53</v>
      </c>
      <c r="I13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9" t="s">
        <v>68</v>
      </c>
      <c r="K13" s="49" t="s">
        <v>3</v>
      </c>
      <c r="L13" s="49">
        <v>20.6</v>
      </c>
      <c r="M13" s="51" t="s">
        <v>84</v>
      </c>
    </row>
    <row r="14" spans="1:13" ht="126.75" customHeight="1">
      <c r="A14" s="49">
        <v>3</v>
      </c>
      <c r="B14" s="49" t="s">
        <v>111</v>
      </c>
      <c r="C14" s="49" t="s">
        <v>112</v>
      </c>
      <c r="D14" s="49" t="s">
        <v>113</v>
      </c>
      <c r="E14" s="49" t="s">
        <v>8</v>
      </c>
      <c r="F14" s="50">
        <v>41191</v>
      </c>
      <c r="G14" s="49" t="str">
        <f>'6 кл'!$G$12</f>
        <v>Российская Федерация</v>
      </c>
      <c r="H14" s="51" t="s">
        <v>53</v>
      </c>
      <c r="I14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9" t="s">
        <v>68</v>
      </c>
      <c r="K14" s="49" t="s">
        <v>15</v>
      </c>
      <c r="L14" s="49">
        <v>19</v>
      </c>
      <c r="M14" s="51" t="s">
        <v>84</v>
      </c>
    </row>
    <row r="15" spans="1:13" ht="135">
      <c r="A15" s="49">
        <v>4</v>
      </c>
      <c r="B15" s="49" t="s">
        <v>114</v>
      </c>
      <c r="C15" s="49" t="s">
        <v>80</v>
      </c>
      <c r="D15" s="49" t="s">
        <v>77</v>
      </c>
      <c r="E15" s="49" t="s">
        <v>8</v>
      </c>
      <c r="F15" s="50">
        <v>40917</v>
      </c>
      <c r="G15" s="49" t="str">
        <f>'6 кл'!$G$12</f>
        <v>Российская Федерация</v>
      </c>
      <c r="H15" s="49" t="s">
        <v>53</v>
      </c>
      <c r="I15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9" t="s">
        <v>68</v>
      </c>
      <c r="K15" s="49" t="s">
        <v>15</v>
      </c>
      <c r="L15" s="49">
        <v>15.8</v>
      </c>
      <c r="M15" s="51" t="s">
        <v>84</v>
      </c>
    </row>
    <row r="16" spans="1:13" ht="135">
      <c r="A16" s="49">
        <v>5</v>
      </c>
      <c r="B16" s="49" t="s">
        <v>115</v>
      </c>
      <c r="C16" s="49" t="s">
        <v>94</v>
      </c>
      <c r="D16" s="49" t="s">
        <v>56</v>
      </c>
      <c r="E16" s="49" t="s">
        <v>7</v>
      </c>
      <c r="F16" s="50">
        <v>40928</v>
      </c>
      <c r="G16" s="49" t="str">
        <f>'6 кл'!$G$12</f>
        <v>Российская Федерация</v>
      </c>
      <c r="H16" s="49" t="s">
        <v>53</v>
      </c>
      <c r="I16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9" t="s">
        <v>68</v>
      </c>
      <c r="K16" s="49" t="s">
        <v>15</v>
      </c>
      <c r="L16" s="49">
        <v>12.4</v>
      </c>
      <c r="M16" s="51" t="s">
        <v>84</v>
      </c>
    </row>
    <row r="17" spans="1:13" ht="135">
      <c r="A17" s="49">
        <v>6</v>
      </c>
      <c r="B17" s="49" t="s">
        <v>116</v>
      </c>
      <c r="C17" s="49" t="s">
        <v>52</v>
      </c>
      <c r="D17" s="49" t="s">
        <v>74</v>
      </c>
      <c r="E17" s="49" t="s">
        <v>8</v>
      </c>
      <c r="F17" s="50">
        <v>40983</v>
      </c>
      <c r="G17" s="49" t="str">
        <f>'6 кл'!$G$12</f>
        <v>Российская Федерация</v>
      </c>
      <c r="H17" s="49" t="s">
        <v>53</v>
      </c>
      <c r="I17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49" t="s">
        <v>68</v>
      </c>
      <c r="K17" s="49" t="s">
        <v>15</v>
      </c>
      <c r="L17" s="49">
        <v>11.5</v>
      </c>
      <c r="M17" s="51" t="s">
        <v>84</v>
      </c>
    </row>
    <row r="18" spans="1:13" ht="135">
      <c r="A18" s="49">
        <v>7</v>
      </c>
      <c r="B18" s="49" t="s">
        <v>117</v>
      </c>
      <c r="C18" s="49" t="s">
        <v>118</v>
      </c>
      <c r="D18" s="49" t="s">
        <v>119</v>
      </c>
      <c r="E18" s="49" t="s">
        <v>8</v>
      </c>
      <c r="F18" s="50">
        <v>41117</v>
      </c>
      <c r="G18" s="49" t="str">
        <f>'6 кл'!$G$12</f>
        <v>Российская Федерация</v>
      </c>
      <c r="H18" s="49" t="s">
        <v>53</v>
      </c>
      <c r="I18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49" t="s">
        <v>68</v>
      </c>
      <c r="K18" s="49" t="s">
        <v>15</v>
      </c>
      <c r="L18" s="49">
        <v>11.4</v>
      </c>
      <c r="M18" s="51" t="s">
        <v>84</v>
      </c>
    </row>
    <row r="19" spans="1:13" ht="135">
      <c r="A19" s="49">
        <v>8</v>
      </c>
      <c r="B19" s="49" t="s">
        <v>120</v>
      </c>
      <c r="C19" s="49" t="s">
        <v>86</v>
      </c>
      <c r="D19" s="49"/>
      <c r="E19" s="49" t="s">
        <v>7</v>
      </c>
      <c r="F19" s="50">
        <v>41275</v>
      </c>
      <c r="G19" s="49" t="str">
        <f>'6 кл'!$G$12</f>
        <v>Российская Федерация</v>
      </c>
      <c r="H19" s="49" t="s">
        <v>53</v>
      </c>
      <c r="I19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49" t="s">
        <v>68</v>
      </c>
      <c r="K19" s="49" t="s">
        <v>15</v>
      </c>
      <c r="L19" s="49">
        <v>11</v>
      </c>
      <c r="M19" s="51" t="s">
        <v>84</v>
      </c>
    </row>
    <row r="20" spans="1:13" ht="135">
      <c r="A20" s="12">
        <v>9</v>
      </c>
      <c r="B20" s="12" t="s">
        <v>69</v>
      </c>
      <c r="C20" s="12" t="s">
        <v>51</v>
      </c>
      <c r="D20" s="12" t="s">
        <v>70</v>
      </c>
      <c r="E20" s="12" t="s">
        <v>8</v>
      </c>
      <c r="F20" s="36">
        <v>41284</v>
      </c>
      <c r="G20" s="49" t="str">
        <f>'6 кл'!$G$12</f>
        <v>Российская Федерация</v>
      </c>
      <c r="H20" s="49" t="s">
        <v>53</v>
      </c>
      <c r="I20" s="51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0" s="49" t="s">
        <v>68</v>
      </c>
      <c r="K20" s="12" t="s">
        <v>15</v>
      </c>
      <c r="L20" s="12">
        <v>9.8000000000000007</v>
      </c>
      <c r="M20" s="20" t="s">
        <v>84</v>
      </c>
    </row>
    <row r="21" spans="1:13">
      <c r="A21" s="12"/>
      <c r="B21" s="12"/>
      <c r="C21" s="12"/>
      <c r="D21" s="12"/>
      <c r="E21" s="12"/>
      <c r="F21" s="36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36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36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36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36"/>
      <c r="G25" s="12"/>
      <c r="H25" s="12"/>
      <c r="I25" s="12"/>
      <c r="J25" s="12"/>
      <c r="K25" s="12"/>
      <c r="L25" s="12"/>
      <c r="M25" s="12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8"/>
      <c r="B27" s="46" t="s">
        <v>39</v>
      </c>
      <c r="C27" s="46"/>
      <c r="D27" s="46"/>
      <c r="E27" s="46"/>
      <c r="F27" s="46"/>
      <c r="G27" s="46"/>
      <c r="H27" s="46"/>
      <c r="I27" s="46"/>
      <c r="J27" s="46"/>
      <c r="K27" s="46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D9" sqref="D9"/>
    </sheetView>
  </sheetViews>
  <sheetFormatPr defaultRowHeight="12.75"/>
  <cols>
    <col min="1" max="1" width="5.85546875" customWidth="1"/>
    <col min="2" max="2" width="12.140625" customWidth="1"/>
    <col min="3" max="3" width="10.140625" bestFit="1" customWidth="1"/>
    <col min="4" max="4" width="13.7109375" customWidth="1"/>
    <col min="6" max="6" width="15.42578125" bestFit="1" customWidth="1"/>
    <col min="9" max="9" width="28.140625" customWidth="1"/>
    <col min="11" max="11" width="15.7109375" customWidth="1"/>
    <col min="12" max="12" width="9.28515625" bestFit="1" customWidth="1"/>
    <col min="13" max="13" width="29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82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71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33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7.5">
      <c r="A12" s="65">
        <v>1</v>
      </c>
      <c r="B12" s="65" t="s">
        <v>123</v>
      </c>
      <c r="C12" s="65" t="s">
        <v>124</v>
      </c>
      <c r="D12" s="65" t="s">
        <v>125</v>
      </c>
      <c r="E12" s="65" t="s">
        <v>8</v>
      </c>
      <c r="F12" s="66">
        <v>41215</v>
      </c>
      <c r="G12" s="65" t="str">
        <f>'7 кл'!$G$12</f>
        <v>Российская Федерация</v>
      </c>
      <c r="H12" s="65" t="s">
        <v>53</v>
      </c>
      <c r="I12" s="67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65" t="s">
        <v>72</v>
      </c>
      <c r="K12" s="65" t="s">
        <v>2</v>
      </c>
      <c r="L12" s="65">
        <v>20.3</v>
      </c>
      <c r="M12" s="65" t="s">
        <v>84</v>
      </c>
    </row>
    <row r="13" spans="1:13" ht="15">
      <c r="A13" s="41"/>
      <c r="B13" s="41"/>
      <c r="C13" s="41"/>
      <c r="D13" s="41"/>
      <c r="E13" s="41"/>
      <c r="F13" s="42"/>
      <c r="G13" s="41"/>
      <c r="H13" s="41"/>
      <c r="I13" s="43"/>
      <c r="J13" s="41"/>
      <c r="K13" s="41"/>
      <c r="L13" s="41"/>
      <c r="M13" s="41"/>
    </row>
    <row r="14" spans="1:13" ht="15" customHeight="1">
      <c r="A14" s="41"/>
      <c r="B14" s="41"/>
      <c r="C14" s="41"/>
      <c r="D14" s="41"/>
      <c r="E14" s="41"/>
      <c r="F14" s="42"/>
      <c r="G14" s="41"/>
      <c r="H14" s="43"/>
      <c r="I14" s="43"/>
      <c r="J14" s="41"/>
      <c r="K14" s="41"/>
      <c r="L14" s="41"/>
      <c r="M14" s="41"/>
    </row>
    <row r="15" spans="1:13" ht="15">
      <c r="A15" s="41"/>
      <c r="B15" s="41"/>
      <c r="C15" s="41"/>
      <c r="D15" s="41"/>
      <c r="E15" s="41"/>
      <c r="F15" s="42"/>
      <c r="G15" s="41"/>
      <c r="H15" s="41"/>
      <c r="I15" s="43"/>
      <c r="J15" s="41"/>
      <c r="K15" s="41"/>
      <c r="L15" s="41"/>
      <c r="M15" s="41"/>
    </row>
    <row r="16" spans="1:13" ht="15">
      <c r="A16" s="41"/>
      <c r="B16" s="41"/>
      <c r="C16" s="41"/>
      <c r="D16" s="41"/>
      <c r="E16" s="41"/>
      <c r="F16" s="42"/>
      <c r="G16" s="41"/>
      <c r="H16" s="41"/>
      <c r="I16" s="43"/>
      <c r="J16" s="41"/>
      <c r="K16" s="41"/>
      <c r="L16" s="41"/>
      <c r="M16" s="41"/>
    </row>
    <row r="17" spans="1:13" ht="15">
      <c r="A17" s="41"/>
      <c r="B17" s="41"/>
      <c r="C17" s="41"/>
      <c r="D17" s="41"/>
      <c r="E17" s="41"/>
      <c r="F17" s="42"/>
      <c r="G17" s="41"/>
      <c r="H17" s="41"/>
      <c r="I17" s="43"/>
      <c r="J17" s="41"/>
      <c r="K17" s="41"/>
      <c r="L17" s="41"/>
      <c r="M17" s="41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5" workbookViewId="0">
      <selection activeCell="K18" sqref="K18"/>
    </sheetView>
  </sheetViews>
  <sheetFormatPr defaultRowHeight="12.75"/>
  <cols>
    <col min="1" max="1" width="6.7109375" customWidth="1"/>
    <col min="2" max="2" width="16.42578125" customWidth="1"/>
    <col min="3" max="3" width="10.85546875" customWidth="1"/>
    <col min="4" max="4" width="14.5703125" customWidth="1"/>
    <col min="6" max="6" width="12.7109375" bestFit="1" customWidth="1"/>
    <col min="8" max="8" width="16.5703125" customWidth="1"/>
    <col min="9" max="9" width="29.5703125" customWidth="1"/>
    <col min="10" max="10" width="9.28515625" bestFit="1" customWidth="1"/>
    <col min="11" max="11" width="11" customWidth="1"/>
    <col min="12" max="12" width="9.28515625" bestFit="1" customWidth="1"/>
    <col min="13" max="13" width="29.28515625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82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76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26">
      <c r="A12" s="65">
        <v>1</v>
      </c>
      <c r="B12" s="65" t="s">
        <v>126</v>
      </c>
      <c r="C12" s="65" t="s">
        <v>127</v>
      </c>
      <c r="D12" s="65" t="s">
        <v>56</v>
      </c>
      <c r="E12" s="65" t="s">
        <v>7</v>
      </c>
      <c r="F12" s="66">
        <v>40490</v>
      </c>
      <c r="G12" s="65" t="str">
        <f>'8 кл'!$G$12</f>
        <v>Российская Федерация</v>
      </c>
      <c r="H12" s="65" t="s">
        <v>53</v>
      </c>
      <c r="I12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65" t="s">
        <v>128</v>
      </c>
      <c r="K12" s="65" t="s">
        <v>2</v>
      </c>
      <c r="L12" s="65">
        <v>31.1</v>
      </c>
      <c r="M12" s="65" t="s">
        <v>129</v>
      </c>
    </row>
    <row r="13" spans="1:13" ht="126">
      <c r="A13" s="65">
        <v>2</v>
      </c>
      <c r="B13" t="s">
        <v>81</v>
      </c>
      <c r="C13" t="s">
        <v>80</v>
      </c>
      <c r="D13" t="s">
        <v>79</v>
      </c>
      <c r="E13" t="s">
        <v>8</v>
      </c>
      <c r="F13" s="66">
        <v>40296</v>
      </c>
      <c r="G13" s="65" t="str">
        <f>'8 кл'!$G$12</f>
        <v>Российская Федерация</v>
      </c>
      <c r="H13" s="65" t="s">
        <v>53</v>
      </c>
      <c r="I13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65">
        <v>9</v>
      </c>
      <c r="K13" s="65" t="s">
        <v>3</v>
      </c>
      <c r="L13" s="65">
        <v>30.6</v>
      </c>
      <c r="M13" s="65" t="s">
        <v>84</v>
      </c>
    </row>
    <row r="14" spans="1:13" ht="126.75" customHeight="1">
      <c r="A14" s="65">
        <v>3</v>
      </c>
      <c r="B14" s="65" t="s">
        <v>130</v>
      </c>
      <c r="C14" s="65" t="s">
        <v>75</v>
      </c>
      <c r="D14" s="65" t="s">
        <v>56</v>
      </c>
      <c r="E14" s="65" t="s">
        <v>7</v>
      </c>
      <c r="F14" s="66">
        <v>40430</v>
      </c>
      <c r="G14" s="65" t="str">
        <f>'8 кл'!$G$12</f>
        <v>Российская Федерация</v>
      </c>
      <c r="H14" s="67" t="s">
        <v>53</v>
      </c>
      <c r="I14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65">
        <v>9</v>
      </c>
      <c r="K14" s="65" t="s">
        <v>15</v>
      </c>
      <c r="L14" s="65">
        <v>29</v>
      </c>
      <c r="M14" s="65" t="s">
        <v>84</v>
      </c>
    </row>
    <row r="15" spans="1:13" ht="126">
      <c r="A15" s="65">
        <v>4</v>
      </c>
      <c r="B15" s="65" t="s">
        <v>78</v>
      </c>
      <c r="C15" s="65" t="s">
        <v>73</v>
      </c>
      <c r="D15" s="65" t="s">
        <v>79</v>
      </c>
      <c r="E15" s="65" t="s">
        <v>8</v>
      </c>
      <c r="F15" s="66">
        <v>40535</v>
      </c>
      <c r="G15" s="65" t="str">
        <f>'8 кл'!$G$12</f>
        <v>Российская Федерация</v>
      </c>
      <c r="H15" s="65" t="s">
        <v>53</v>
      </c>
      <c r="I15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65">
        <v>9</v>
      </c>
      <c r="K15" s="65" t="s">
        <v>15</v>
      </c>
      <c r="L15" s="65">
        <v>25</v>
      </c>
      <c r="M15" s="65" t="s">
        <v>129</v>
      </c>
    </row>
    <row r="16" spans="1:13" ht="126">
      <c r="A16" s="65">
        <v>5</v>
      </c>
      <c r="B16" s="65" t="s">
        <v>131</v>
      </c>
      <c r="C16" s="65" t="s">
        <v>52</v>
      </c>
      <c r="D16" s="65" t="s">
        <v>132</v>
      </c>
      <c r="E16" s="65" t="s">
        <v>8</v>
      </c>
      <c r="F16" s="66">
        <v>40584</v>
      </c>
      <c r="G16" s="65" t="str">
        <f>'8 кл'!$G$12</f>
        <v>Российская Федерация</v>
      </c>
      <c r="H16" s="65" t="s">
        <v>53</v>
      </c>
      <c r="I16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65">
        <v>9</v>
      </c>
      <c r="K16" s="65" t="s">
        <v>15</v>
      </c>
      <c r="L16" s="65">
        <v>24.1</v>
      </c>
      <c r="M16" s="65" t="s">
        <v>84</v>
      </c>
    </row>
    <row r="17" spans="1:13" ht="126">
      <c r="A17" s="65">
        <v>6</v>
      </c>
      <c r="B17" s="65" t="s">
        <v>133</v>
      </c>
      <c r="C17" s="65" t="s">
        <v>94</v>
      </c>
      <c r="D17" s="65" t="s">
        <v>134</v>
      </c>
      <c r="E17" s="65" t="s">
        <v>7</v>
      </c>
      <c r="F17" s="66">
        <v>40264</v>
      </c>
      <c r="G17" s="65" t="str">
        <f>'8 кл'!$G$12</f>
        <v>Российская Федерация</v>
      </c>
      <c r="H17" s="65" t="s">
        <v>53</v>
      </c>
      <c r="I17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65">
        <v>9</v>
      </c>
      <c r="K17" s="65" t="s">
        <v>15</v>
      </c>
      <c r="L17" s="65">
        <v>19.100000000000001</v>
      </c>
      <c r="M17" s="65" t="s">
        <v>129</v>
      </c>
    </row>
    <row r="18" spans="1:13" ht="126">
      <c r="A18" s="65">
        <v>7</v>
      </c>
      <c r="B18" s="65" t="s">
        <v>135</v>
      </c>
      <c r="C18" s="65" t="s">
        <v>136</v>
      </c>
      <c r="D18" s="65" t="s">
        <v>137</v>
      </c>
      <c r="E18" s="65" t="s">
        <v>8</v>
      </c>
      <c r="F18" s="66">
        <v>40366</v>
      </c>
      <c r="G18" s="65" t="str">
        <f>'8 кл'!$G$12</f>
        <v>Российская Федерация</v>
      </c>
      <c r="H18" s="65" t="s">
        <v>53</v>
      </c>
      <c r="I18" s="67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65">
        <v>9</v>
      </c>
      <c r="K18" s="65" t="s">
        <v>15</v>
      </c>
      <c r="L18" s="65">
        <v>13</v>
      </c>
      <c r="M18" s="65" t="s">
        <v>129</v>
      </c>
    </row>
    <row r="19" spans="1:13" ht="15.75">
      <c r="A19" s="65"/>
      <c r="B19" s="65"/>
      <c r="C19" s="65"/>
      <c r="D19" s="65"/>
      <c r="E19" s="65"/>
      <c r="F19" s="66"/>
      <c r="G19" s="65"/>
      <c r="H19" s="65"/>
      <c r="I19" s="67"/>
      <c r="J19" s="65"/>
      <c r="K19" s="65"/>
      <c r="L19" s="65"/>
      <c r="M19" s="65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4:E20 E12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2" workbookViewId="0">
      <selection activeCell="G13" sqref="G13"/>
    </sheetView>
  </sheetViews>
  <sheetFormatPr defaultRowHeight="12.75"/>
  <cols>
    <col min="1" max="1" width="5.5703125" customWidth="1"/>
    <col min="2" max="2" width="12.140625" customWidth="1"/>
    <col min="3" max="3" width="11.7109375" customWidth="1"/>
    <col min="4" max="4" width="14.140625" customWidth="1"/>
    <col min="6" max="6" width="11.28515625" bestFit="1" customWidth="1"/>
    <col min="7" max="7" width="16.7109375" customWidth="1"/>
    <col min="8" max="8" width="12.28515625" customWidth="1"/>
    <col min="9" max="9" width="40.28515625" customWidth="1"/>
    <col min="11" max="11" width="11.5703125" customWidth="1"/>
    <col min="12" max="12" width="9.28515625" bestFit="1" customWidth="1"/>
    <col min="13" max="13" width="27.5703125" customWidth="1"/>
  </cols>
  <sheetData>
    <row r="1" spans="1:13" ht="15">
      <c r="A1" s="8"/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8"/>
      <c r="K2" s="48"/>
      <c r="L2" s="48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8"/>
      <c r="K3" s="48"/>
      <c r="L3" s="48"/>
      <c r="M3" s="8"/>
    </row>
    <row r="4" spans="1:13" ht="15">
      <c r="A4" s="8"/>
      <c r="B4" s="17" t="s">
        <v>32</v>
      </c>
      <c r="C4" s="18" t="s">
        <v>82</v>
      </c>
      <c r="D4" s="18"/>
      <c r="E4" s="47"/>
      <c r="F4" s="47"/>
      <c r="G4" s="8"/>
      <c r="H4" s="8"/>
      <c r="I4" s="27"/>
      <c r="J4" s="48"/>
      <c r="K4" s="48"/>
      <c r="L4" s="48"/>
      <c r="M4" s="8"/>
    </row>
    <row r="5" spans="1:13">
      <c r="A5" s="8"/>
      <c r="B5" s="17" t="s">
        <v>33</v>
      </c>
      <c r="C5" s="18">
        <v>1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141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83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70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4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90">
      <c r="A12" s="49">
        <v>1</v>
      </c>
      <c r="B12" s="49" t="s">
        <v>138</v>
      </c>
      <c r="C12" s="49" t="s">
        <v>139</v>
      </c>
      <c r="D12" s="49" t="s">
        <v>107</v>
      </c>
      <c r="E12" s="49" t="s">
        <v>7</v>
      </c>
      <c r="F12" s="50">
        <v>39720</v>
      </c>
      <c r="G12" s="49" t="s">
        <v>16</v>
      </c>
      <c r="H12" s="49" t="s">
        <v>53</v>
      </c>
      <c r="I12" s="51" t="s">
        <v>54</v>
      </c>
      <c r="J12" s="49" t="s">
        <v>140</v>
      </c>
      <c r="K12" s="49" t="s">
        <v>15</v>
      </c>
      <c r="L12" s="49">
        <v>18.8</v>
      </c>
      <c r="M12" s="49" t="s">
        <v>84</v>
      </c>
    </row>
    <row r="13" spans="1:13" ht="14.25">
      <c r="A13" s="38"/>
      <c r="B13" s="38"/>
      <c r="C13" s="38"/>
      <c r="D13" s="38"/>
      <c r="E13" s="38"/>
      <c r="F13" s="39"/>
      <c r="G13" s="38"/>
      <c r="H13" s="38"/>
      <c r="I13" s="40"/>
      <c r="J13" s="38"/>
      <c r="K13" s="38"/>
      <c r="L13" s="38"/>
      <c r="M13" s="38"/>
    </row>
    <row r="14" spans="1:13" ht="14.25">
      <c r="A14" s="38"/>
      <c r="B14" s="38"/>
      <c r="C14" s="38"/>
      <c r="D14" s="38"/>
      <c r="E14" s="38"/>
      <c r="F14" s="39"/>
      <c r="G14" s="38"/>
      <c r="H14" s="38"/>
      <c r="I14" s="40"/>
      <c r="J14" s="38"/>
      <c r="K14" s="38"/>
      <c r="L14" s="38"/>
      <c r="M14" s="38"/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5 кл</vt:lpstr>
      <vt:lpstr>6 кл</vt:lpstr>
      <vt:lpstr>7 кл</vt:lpstr>
      <vt:lpstr>8 кл</vt:lpstr>
      <vt:lpstr>9 кл</vt:lpstr>
      <vt:lpstr>11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2025-10-24T13:39:51Z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