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_\OneDrive\Рабочий стол\"/>
    </mc:Choice>
  </mc:AlternateContent>
  <bookViews>
    <workbookView xWindow="0" yWindow="0" windowWidth="20730" windowHeight="9780"/>
  </bookViews>
  <sheets>
    <sheet name="Форма для загрузки" sheetId="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'Форма для загрузки'!$A$1:$M$32</definedName>
  </definedNames>
  <calcPr calcId="162913"/>
</workbook>
</file>

<file path=xl/calcChain.xml><?xml version="1.0" encoding="utf-8"?>
<calcChain xmlns="http://schemas.openxmlformats.org/spreadsheetml/2006/main">
  <c r="M23" i="1" l="1"/>
  <c r="M18" i="1"/>
  <c r="M19" i="1"/>
  <c r="M20" i="1"/>
  <c r="H18" i="1"/>
  <c r="H19" i="1"/>
  <c r="H20" i="1"/>
  <c r="H21" i="1"/>
  <c r="H22" i="1"/>
  <c r="H23" i="1"/>
  <c r="M17" i="1"/>
  <c r="M21" i="1"/>
  <c r="M22" i="1"/>
  <c r="H17" i="1"/>
  <c r="M13" i="1" l="1"/>
  <c r="M14" i="1"/>
  <c r="M15" i="1"/>
  <c r="M16" i="1"/>
  <c r="H13" i="1"/>
  <c r="H14" i="1"/>
  <c r="H15" i="1"/>
  <c r="H16" i="1"/>
</calcChain>
</file>

<file path=xl/sharedStrings.xml><?xml version="1.0" encoding="utf-8"?>
<sst xmlns="http://schemas.openxmlformats.org/spreadsheetml/2006/main" count="139" uniqueCount="91">
  <si>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</si>
  <si>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</si>
  <si>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</si>
  <si>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</si>
  <si>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</si>
  <si>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</si>
  <si>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</si>
  <si>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</si>
  <si>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</si>
  <si>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</si>
  <si>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</si>
  <si>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</si>
  <si>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</si>
  <si>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</si>
  <si>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</si>
  <si>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</si>
  <si>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</si>
  <si>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</si>
  <si>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</si>
  <si>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</si>
  <si>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</si>
  <si>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</si>
  <si>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</si>
  <si>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</si>
  <si>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</si>
  <si>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</si>
  <si>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</si>
  <si>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</si>
  <si>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</si>
  <si>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</si>
  <si>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</si>
  <si>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</si>
  <si>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</si>
  <si>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</si>
  <si>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</si>
  <si>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</si>
  <si>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</si>
  <si>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</si>
  <si>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</si>
  <si>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</si>
  <si>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</si>
  <si>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</si>
  <si>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</si>
  <si>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</si>
  <si>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</si>
  <si>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</si>
  <si>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</si>
  <si>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</si>
  <si>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Итоговая (рейтинговая) таблица  результатов участников  школьного этапа всероссийской олимпиады школьников</t>
  </si>
  <si>
    <t>ОБЖ</t>
  </si>
  <si>
    <t>Дмитрий</t>
  </si>
  <si>
    <t>Андреевич</t>
  </si>
  <si>
    <t>Шеков</t>
  </si>
  <si>
    <t>Александр</t>
  </si>
  <si>
    <t>Александрович</t>
  </si>
  <si>
    <t xml:space="preserve">Перегуда </t>
  </si>
  <si>
    <t>Тимофей</t>
  </si>
  <si>
    <t>Дмитриевич</t>
  </si>
  <si>
    <t>РФ</t>
  </si>
  <si>
    <t>не имеются</t>
  </si>
  <si>
    <t>Осельский Ю.О.</t>
  </si>
  <si>
    <t xml:space="preserve">Муниципальное бюджетное общеобразовательное учреждение «Средняя общеобразовательная школа-детский сад №37 имени партизана-подпольщика И.Г. Генова» муниципального образования городской округ Симферополь Республики Крым </t>
  </si>
  <si>
    <t>Муниципальное бюджетное общеобразовательное учреждение «Средняя общеобразовательная школа-детский сад №37 имени партизана-подпольщика И.Г. Генова» муниципального образования городской округ Симферополь Республики Крым</t>
  </si>
  <si>
    <t>Катренко С.В.</t>
  </si>
  <si>
    <t>МБОУ "СОШ-ДС №37 им. И.Г. Генова" г. Симферополя</t>
  </si>
  <si>
    <t>Бекиров</t>
  </si>
  <si>
    <t>Юсуф</t>
  </si>
  <si>
    <t>Луговской</t>
  </si>
  <si>
    <t>Максим</t>
  </si>
  <si>
    <t>Червяков</t>
  </si>
  <si>
    <t>Денисович</t>
  </si>
  <si>
    <t>призер</t>
  </si>
  <si>
    <t>Акопян</t>
  </si>
  <si>
    <t>Давид</t>
  </si>
  <si>
    <t>Данил</t>
  </si>
  <si>
    <t>Аликович</t>
  </si>
  <si>
    <t>Алиев</t>
  </si>
  <si>
    <t>Атин</t>
  </si>
  <si>
    <t>Фаигович</t>
  </si>
  <si>
    <t>Михайлов</t>
  </si>
  <si>
    <t>Эмир</t>
  </si>
  <si>
    <t>Полоскова</t>
  </si>
  <si>
    <t>Мария</t>
  </si>
  <si>
    <t>Григорьевна</t>
  </si>
  <si>
    <t>Красикова</t>
  </si>
  <si>
    <t>Елизавета</t>
  </si>
  <si>
    <t>Евгеньевна</t>
  </si>
  <si>
    <t>Кошелев</t>
  </si>
  <si>
    <t>Кичий</t>
  </si>
  <si>
    <t>Вера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</si>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</sst>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6" fontId="24" fillId="0" borderId="0" xfId="0" applyNumberFormat="1" applyFont="1"/>
    <xf numFmtId="14" fontId="19" fillId="0" borderId="1" xfId="0" applyNumberFormat="1" applyFont="1" applyBorder="1"/>
    <xf numFmtId="0" fontId="19" fillId="0" borderId="1" xfId="0" applyFont="1" applyBorder="1" applyAlignme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Normal="100" workbookViewId="0">
      <selection activeCell="M22" sqref="M22:M2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4" t="s">
        <v>48</v>
      </c>
      <c r="C1" s="45"/>
      <c r="D1" s="45"/>
      <c r="E1" s="45"/>
      <c r="F1" s="45"/>
      <c r="G1" s="45"/>
      <c r="H1" s="45"/>
      <c r="I1" s="45"/>
      <c r="J1" s="45"/>
      <c r="K1" s="45"/>
      <c r="L1" s="36"/>
    </row>
    <row r="2" spans="1:13" s="18" customFormat="1" ht="15" customHeight="1">
      <c r="A2" s="18" t="s">
        <v>17</v>
      </c>
      <c r="I2" s="33"/>
      <c r="J2" s="48"/>
      <c r="K2" s="48"/>
      <c r="L2" s="48"/>
    </row>
    <row r="3" spans="1:13" ht="15" customHeight="1">
      <c r="B3" s="31" t="s">
        <v>31</v>
      </c>
      <c r="C3" s="23" t="s">
        <v>64</v>
      </c>
      <c r="D3" s="23"/>
      <c r="E3" s="24"/>
      <c r="F3" s="24"/>
      <c r="G3" s="13"/>
      <c r="H3" s="14"/>
      <c r="I3" s="34"/>
      <c r="J3" s="48"/>
      <c r="K3" s="48"/>
      <c r="L3" s="48"/>
    </row>
    <row r="4" spans="1:13" ht="12.75" customHeight="1">
      <c r="B4" s="22" t="s">
        <v>32</v>
      </c>
      <c r="C4" s="23" t="s">
        <v>49</v>
      </c>
      <c r="D4" s="23"/>
      <c r="E4" s="47"/>
      <c r="F4" s="47"/>
      <c r="G4" s="35"/>
      <c r="I4" s="32"/>
      <c r="J4" s="48"/>
      <c r="K4" s="48"/>
      <c r="L4" s="48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1"/>
      <c r="D6" s="23"/>
      <c r="E6" s="23"/>
      <c r="F6" s="23"/>
    </row>
    <row r="7" spans="1:13">
      <c r="B7" s="22" t="s">
        <v>36</v>
      </c>
      <c r="C7" s="23">
        <v>2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47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46</v>
      </c>
    </row>
    <row r="12" spans="1:13">
      <c r="A12" s="16">
        <v>1</v>
      </c>
      <c r="B12" s="16" t="s">
        <v>65</v>
      </c>
      <c r="C12" s="16" t="s">
        <v>66</v>
      </c>
      <c r="D12" s="16"/>
      <c r="E12" s="16" t="s">
        <v>7</v>
      </c>
      <c r="F12" s="42"/>
      <c r="G12" s="17" t="s">
        <v>58</v>
      </c>
      <c r="H12" s="17" t="s">
        <v>59</v>
      </c>
      <c r="I12" s="43" t="s">
        <v>61</v>
      </c>
      <c r="J12" s="16">
        <v>9</v>
      </c>
      <c r="K12" s="16" t="s">
        <v>71</v>
      </c>
      <c r="L12" s="16">
        <v>67</v>
      </c>
      <c r="M12" s="16" t="s">
        <v>60</v>
      </c>
    </row>
    <row r="13" spans="1:13">
      <c r="A13" s="16">
        <v>2</v>
      </c>
      <c r="B13" s="16" t="s">
        <v>67</v>
      </c>
      <c r="C13" s="16" t="s">
        <v>50</v>
      </c>
      <c r="D13" s="16" t="s">
        <v>68</v>
      </c>
      <c r="E13" s="16" t="s">
        <v>7</v>
      </c>
      <c r="F13" s="42">
        <v>39396</v>
      </c>
      <c r="G13" s="17" t="s">
        <v>58</v>
      </c>
      <c r="H13" s="17" t="str">
        <f t="shared" ref="H13:H23" si="0">$H$12</f>
        <v>не имеются</v>
      </c>
      <c r="I13" s="16" t="s">
        <v>62</v>
      </c>
      <c r="J13" s="16">
        <v>11</v>
      </c>
      <c r="K13" s="16" t="s">
        <v>15</v>
      </c>
      <c r="L13" s="16">
        <v>45</v>
      </c>
      <c r="M13" s="16" t="str">
        <f t="shared" ref="M13:M23" si="1">$M$12</f>
        <v>Осельский Ю.О.</v>
      </c>
    </row>
    <row r="14" spans="1:13">
      <c r="A14" s="16">
        <v>3</v>
      </c>
      <c r="B14" s="16" t="s">
        <v>69</v>
      </c>
      <c r="C14" s="16" t="s">
        <v>74</v>
      </c>
      <c r="D14" s="16" t="s">
        <v>70</v>
      </c>
      <c r="E14" s="16" t="s">
        <v>7</v>
      </c>
      <c r="F14" s="42">
        <v>39693</v>
      </c>
      <c r="G14" s="17" t="s">
        <v>58</v>
      </c>
      <c r="H14" s="25" t="str">
        <f t="shared" si="0"/>
        <v>не имеются</v>
      </c>
      <c r="I14" s="16" t="s">
        <v>62</v>
      </c>
      <c r="J14" s="16">
        <v>11</v>
      </c>
      <c r="K14" s="16" t="s">
        <v>2</v>
      </c>
      <c r="L14" s="16">
        <v>68</v>
      </c>
      <c r="M14" s="16" t="str">
        <f t="shared" si="1"/>
        <v>Осельский Ю.О.</v>
      </c>
    </row>
    <row r="15" spans="1:13">
      <c r="A15" s="16">
        <v>4</v>
      </c>
      <c r="B15" s="16" t="s">
        <v>52</v>
      </c>
      <c r="C15" s="16" t="s">
        <v>53</v>
      </c>
      <c r="D15" s="16" t="s">
        <v>54</v>
      </c>
      <c r="E15" s="16" t="s">
        <v>7</v>
      </c>
      <c r="F15" s="42">
        <v>39239</v>
      </c>
      <c r="G15" s="17" t="s">
        <v>58</v>
      </c>
      <c r="H15" s="17" t="str">
        <f t="shared" si="0"/>
        <v>не имеются</v>
      </c>
      <c r="I15" s="16" t="s">
        <v>62</v>
      </c>
      <c r="J15" s="16">
        <v>11</v>
      </c>
      <c r="K15" s="16" t="s">
        <v>15</v>
      </c>
      <c r="L15" s="16">
        <v>29</v>
      </c>
      <c r="M15" s="16" t="str">
        <f t="shared" si="1"/>
        <v>Осельский Ю.О.</v>
      </c>
    </row>
    <row r="16" spans="1:13">
      <c r="A16" s="16">
        <v>5</v>
      </c>
      <c r="B16" s="16" t="s">
        <v>55</v>
      </c>
      <c r="C16" s="16" t="s">
        <v>56</v>
      </c>
      <c r="D16" s="16" t="s">
        <v>57</v>
      </c>
      <c r="E16" s="16" t="s">
        <v>7</v>
      </c>
      <c r="F16" s="42">
        <v>39280</v>
      </c>
      <c r="G16" s="17" t="s">
        <v>58</v>
      </c>
      <c r="H16" s="17" t="str">
        <f t="shared" si="0"/>
        <v>не имеются</v>
      </c>
      <c r="I16" s="16" t="s">
        <v>62</v>
      </c>
      <c r="J16" s="16">
        <v>11</v>
      </c>
      <c r="K16" s="16" t="s">
        <v>15</v>
      </c>
      <c r="L16" s="16">
        <v>26</v>
      </c>
      <c r="M16" s="16" t="str">
        <f t="shared" si="1"/>
        <v>Осельский Ю.О.</v>
      </c>
    </row>
    <row r="17" spans="1:17">
      <c r="A17" s="16">
        <v>6</v>
      </c>
      <c r="B17" s="16" t="s">
        <v>72</v>
      </c>
      <c r="C17" s="16" t="s">
        <v>73</v>
      </c>
      <c r="D17" s="16" t="s">
        <v>75</v>
      </c>
      <c r="E17" s="16" t="s">
        <v>7</v>
      </c>
      <c r="F17" s="42">
        <v>39744</v>
      </c>
      <c r="G17" s="17" t="s">
        <v>58</v>
      </c>
      <c r="H17" s="17" t="str">
        <f t="shared" si="0"/>
        <v>не имеются</v>
      </c>
      <c r="I17" s="16" t="s">
        <v>62</v>
      </c>
      <c r="J17" s="16">
        <v>10</v>
      </c>
      <c r="K17" s="16" t="s">
        <v>15</v>
      </c>
      <c r="L17" s="16">
        <v>27</v>
      </c>
      <c r="M17" s="16" t="str">
        <f t="shared" si="1"/>
        <v>Осельский Ю.О.</v>
      </c>
    </row>
    <row r="18" spans="1:17">
      <c r="A18" s="16">
        <v>7</v>
      </c>
      <c r="B18" s="16" t="s">
        <v>76</v>
      </c>
      <c r="C18" s="35" t="s">
        <v>77</v>
      </c>
      <c r="D18" s="16" t="s">
        <v>78</v>
      </c>
      <c r="E18" s="16" t="s">
        <v>7</v>
      </c>
      <c r="F18" s="42">
        <v>39619</v>
      </c>
      <c r="G18" s="17" t="s">
        <v>58</v>
      </c>
      <c r="H18" s="17" t="str">
        <f t="shared" si="0"/>
        <v>не имеются</v>
      </c>
      <c r="I18" s="16" t="s">
        <v>62</v>
      </c>
      <c r="J18" s="16">
        <v>10</v>
      </c>
      <c r="K18" s="16" t="s">
        <v>15</v>
      </c>
      <c r="L18" s="16">
        <v>30</v>
      </c>
      <c r="M18" s="16" t="str">
        <f t="shared" si="1"/>
        <v>Осельский Ю.О.</v>
      </c>
    </row>
    <row r="19" spans="1:17">
      <c r="A19" s="16">
        <v>8</v>
      </c>
      <c r="B19" s="16" t="s">
        <v>79</v>
      </c>
      <c r="C19" s="35" t="s">
        <v>80</v>
      </c>
      <c r="D19" s="16" t="s">
        <v>54</v>
      </c>
      <c r="E19" s="16" t="s">
        <v>7</v>
      </c>
      <c r="F19" s="42"/>
      <c r="G19" s="17" t="s">
        <v>58</v>
      </c>
      <c r="H19" s="17" t="str">
        <f t="shared" si="0"/>
        <v>не имеются</v>
      </c>
      <c r="I19" s="16" t="s">
        <v>62</v>
      </c>
      <c r="J19" s="16">
        <v>9</v>
      </c>
      <c r="K19" s="16" t="s">
        <v>15</v>
      </c>
      <c r="L19" s="16">
        <v>31</v>
      </c>
      <c r="M19" s="16" t="str">
        <f t="shared" si="1"/>
        <v>Осельский Ю.О.</v>
      </c>
    </row>
    <row r="20" spans="1:17">
      <c r="A20" s="16">
        <v>9</v>
      </c>
      <c r="B20" s="16" t="s">
        <v>81</v>
      </c>
      <c r="C20" s="35" t="s">
        <v>82</v>
      </c>
      <c r="D20" s="16" t="s">
        <v>83</v>
      </c>
      <c r="E20" s="16" t="s">
        <v>8</v>
      </c>
      <c r="F20" s="42"/>
      <c r="G20" s="17" t="s">
        <v>58</v>
      </c>
      <c r="H20" s="17" t="str">
        <f t="shared" si="0"/>
        <v>не имеются</v>
      </c>
      <c r="I20" s="16" t="s">
        <v>62</v>
      </c>
      <c r="J20" s="16">
        <v>9</v>
      </c>
      <c r="K20" s="16" t="s">
        <v>15</v>
      </c>
      <c r="L20" s="16">
        <v>29</v>
      </c>
      <c r="M20" s="16" t="str">
        <f t="shared" si="1"/>
        <v>Осельский Ю.О.</v>
      </c>
    </row>
    <row r="21" spans="1:17">
      <c r="A21" s="16">
        <v>10</v>
      </c>
      <c r="B21" s="16" t="s">
        <v>84</v>
      </c>
      <c r="C21" s="35" t="s">
        <v>85</v>
      </c>
      <c r="D21" s="16" t="s">
        <v>86</v>
      </c>
      <c r="E21" s="16" t="s">
        <v>8</v>
      </c>
      <c r="F21" s="16"/>
      <c r="G21" s="17" t="s">
        <v>58</v>
      </c>
      <c r="H21" s="17" t="str">
        <f t="shared" si="0"/>
        <v>не имеются</v>
      </c>
      <c r="I21" s="16" t="s">
        <v>62</v>
      </c>
      <c r="J21" s="16">
        <v>9</v>
      </c>
      <c r="K21" s="16" t="s">
        <v>15</v>
      </c>
      <c r="L21" s="16">
        <v>28</v>
      </c>
      <c r="M21" s="16" t="str">
        <f t="shared" si="1"/>
        <v>Осельский Ю.О.</v>
      </c>
    </row>
    <row r="22" spans="1:17">
      <c r="A22" s="16">
        <v>11</v>
      </c>
      <c r="B22" s="16" t="s">
        <v>87</v>
      </c>
      <c r="C22" s="16" t="s">
        <v>68</v>
      </c>
      <c r="D22" s="16" t="s">
        <v>51</v>
      </c>
      <c r="E22" s="16" t="s">
        <v>7</v>
      </c>
      <c r="F22" s="16"/>
      <c r="G22" s="17" t="s">
        <v>58</v>
      </c>
      <c r="H22" s="17" t="str">
        <f t="shared" si="0"/>
        <v>не имеются</v>
      </c>
      <c r="I22" s="16" t="s">
        <v>62</v>
      </c>
      <c r="J22" s="16">
        <v>9</v>
      </c>
      <c r="K22" s="16" t="s">
        <v>15</v>
      </c>
      <c r="L22" s="16">
        <v>29</v>
      </c>
      <c r="M22" s="16" t="str">
        <f t="shared" si="1"/>
        <v>Осельский Ю.О.</v>
      </c>
    </row>
    <row r="23" spans="1:17">
      <c r="A23" s="16">
        <v>12</v>
      </c>
      <c r="B23" s="16" t="s">
        <v>88</v>
      </c>
      <c r="C23" s="16" t="s">
        <v>89</v>
      </c>
      <c r="D23" s="16" t="s">
        <v>90</v>
      </c>
      <c r="E23" s="16" t="s">
        <v>8</v>
      </c>
      <c r="F23" s="16"/>
      <c r="G23" s="17" t="s">
        <v>58</v>
      </c>
      <c r="H23" s="17" t="str">
        <f t="shared" si="0"/>
        <v>не имеются</v>
      </c>
      <c r="I23" s="16" t="s">
        <v>62</v>
      </c>
      <c r="J23" s="16">
        <v>9</v>
      </c>
      <c r="K23" s="16" t="s">
        <v>15</v>
      </c>
      <c r="L23" s="16">
        <v>40</v>
      </c>
      <c r="M23" s="16" t="str">
        <f t="shared" si="1"/>
        <v>Осельский Ю.О.</v>
      </c>
    </row>
    <row r="25" spans="1:17" ht="15.75">
      <c r="B25" s="46" t="s">
        <v>39</v>
      </c>
      <c r="C25" s="46"/>
      <c r="D25" s="46"/>
      <c r="E25" s="46"/>
      <c r="F25" s="46"/>
      <c r="G25" s="46"/>
      <c r="H25" s="46"/>
      <c r="I25" s="46"/>
      <c r="J25" s="46"/>
      <c r="K25" s="46"/>
      <c r="L25"/>
      <c r="M25"/>
      <c r="N25"/>
      <c r="O25"/>
      <c r="P25"/>
      <c r="Q25"/>
    </row>
    <row r="26" spans="1:17">
      <c r="B26" s="37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 t="s">
        <v>40</v>
      </c>
      <c r="C28"/>
      <c r="D28" s="38" t="s">
        <v>63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39" t="s">
        <v>41</v>
      </c>
    </row>
    <row r="30" spans="1:17">
      <c r="B30" s="37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38" t="s">
        <v>42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B32" s="40" t="s">
        <v>43</v>
      </c>
      <c r="C32"/>
      <c r="D32"/>
      <c r="E32"/>
      <c r="F32"/>
      <c r="G32"/>
      <c r="H32"/>
      <c r="I32"/>
      <c r="J32"/>
      <c r="K32"/>
      <c r="L32"/>
      <c r="M32"/>
      <c r="N32" s="40" t="s">
        <v>44</v>
      </c>
      <c r="O32"/>
      <c r="P32" s="40" t="s">
        <v>45</v>
      </c>
      <c r="Q32"/>
    </row>
  </sheetData>
  <sheetProtection formatCells="0" formatColumns="0" formatRows="0" sort="0"/>
  <dataConsolidate/>
  <mergeCells count="6">
    <mergeCell ref="B1:K1"/>
    <mergeCell ref="B25:K25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3">
      <formula1>sex</formula1>
    </dataValidation>
    <dataValidation type="list" allowBlank="1" showInputMessage="1" showErrorMessage="1" sqref="J12:J23">
      <formula1>level</formula1>
    </dataValidation>
    <dataValidation type="list" allowBlank="1" showInputMessage="1" showErrorMessage="1" sqref="K12:K23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для загрузки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'Форма для загрузки'!Область_печати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Катренко</cp:lastModifiedBy>
  <cp:lastPrinted>2015-08-26T06:35:59Z</cp:lastPrinted>
  <dcterms:created xsi:type="dcterms:W3CDTF">2011-01-26T13:35:26Z</dcterms:created>
  <dcterms:modified xsi:type="dcterms:W3CDTF">2024-11-05T16:40:36Z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