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База\Меню для Сивач\ЯНВАРЬ 2026\"/>
    </mc:Choice>
  </mc:AlternateContent>
  <bookViews>
    <workbookView xWindow="720" yWindow="360" windowWidth="15075" windowHeight="13740"/>
  </bookViews>
  <sheets>
    <sheet name="шабло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J4" i="1" s="1"/>
  <c r="H4" i="1" l="1"/>
  <c r="I4" i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<sst xmlns="http://schemas.openxmlformats.org/spreadsheetml/2006/main" count="51" uniqueCount="41">
  <si>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</si>
  <si>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</si>
  <si>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</si>
  <si>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</si>
  <si>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</si>
  <si>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</si>
  <si>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</si>
  <si>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</si>
  <si>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</si>
  <si>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</si>
  <si>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</si>
  <si>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</si>
  <si>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</si>
  <si>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</si>
  <si>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</si>
  <si>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</si>
  <si>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</si>
  <si>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</si>
  <si>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</si>
  <si>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</si>
  <si>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</si>
  <si>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</si>
  <si>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</si>
  <si>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</si>
  <si>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</si>
  <si>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</si>
  <si>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</si>
  <si>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</si>
  <si>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</si>
  <si>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</si>
  <si>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</si>
  <si>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</si>
  <si>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пшеничный</t>
  </si>
  <si>
    <t>312</t>
  </si>
  <si>
    <t>гор.напиток</t>
  </si>
  <si>
    <t>Чай с лимоном</t>
  </si>
  <si>
    <t>377</t>
  </si>
  <si>
    <t>МБОУ " СОШ-ДС № 37 им И.Г. Генова" г. Симферополь</t>
  </si>
  <si>
    <t>Овощи соленые</t>
  </si>
  <si>
    <t>Шницель натуральный рубленный (говяжий)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</si>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</sst>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2" fontId="1" fillId="0" borderId="2" xfId="1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6" xfId="0" applyFont="1" applyBorder="1"/>
    <xf numFmtId="0" fontId="4" fillId="0" borderId="1" xfId="0" applyFont="1" applyBorder="1"/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0" fillId="3" borderId="11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S20" sqref="S20"/>
    </sheetView>
  </sheetViews>
  <sheetFormatPr defaultRowHeight="15" x14ac:dyDescent="0.25"/>
  <cols>
    <col min="1" max="1" width="12.140625" customWidth="1"/>
    <col min="2" max="3" width="11.5703125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19</v>
      </c>
      <c r="F1" s="24"/>
      <c r="I1" t="s">
        <v>24</v>
      </c>
      <c r="J1" s="23">
        <v>46043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x14ac:dyDescent="0.25">
      <c r="A4" s="4" t="s">
        <v>9</v>
      </c>
      <c r="B4" s="46" t="s">
        <v>13</v>
      </c>
      <c r="C4" s="48">
        <v>70</v>
      </c>
      <c r="D4" s="45" t="s">
        <v>38</v>
      </c>
      <c r="E4" s="49">
        <v>60</v>
      </c>
      <c r="F4" s="42">
        <v>115.6</v>
      </c>
      <c r="G4" s="50">
        <f>C4*3.6/30</f>
        <v>8.4</v>
      </c>
      <c r="H4" s="50">
        <f>G4*0.21/30</f>
        <v>5.8799999999999998E-2</v>
      </c>
      <c r="I4" s="50">
        <f>G4*0.03/30</f>
        <v>8.3999999999999995E-3</v>
      </c>
      <c r="J4" s="50">
        <f>G4*0.57/30</f>
        <v>0.15959999999999999</v>
      </c>
    </row>
    <row r="5" spans="1:10" ht="18" customHeight="1" thickBot="1" x14ac:dyDescent="0.3">
      <c r="A5" s="7"/>
      <c r="B5" s="47" t="s">
        <v>10</v>
      </c>
      <c r="C5" s="48">
        <v>267</v>
      </c>
      <c r="D5" s="45" t="s">
        <v>39</v>
      </c>
      <c r="E5" s="49">
        <v>80</v>
      </c>
      <c r="F5" s="44"/>
      <c r="G5" s="50">
        <v>384.67</v>
      </c>
      <c r="H5" s="50">
        <v>14.39</v>
      </c>
      <c r="I5" s="50">
        <v>32.79</v>
      </c>
      <c r="J5" s="50">
        <v>8.51</v>
      </c>
    </row>
    <row r="6" spans="1:10" ht="15.75" x14ac:dyDescent="0.25">
      <c r="A6" s="7"/>
      <c r="B6" s="5" t="s">
        <v>10</v>
      </c>
      <c r="C6" s="48" t="s">
        <v>33</v>
      </c>
      <c r="D6" s="45" t="s">
        <v>40</v>
      </c>
      <c r="E6" s="49">
        <v>150</v>
      </c>
      <c r="F6" s="41"/>
      <c r="G6" s="50">
        <v>168</v>
      </c>
      <c r="H6" s="50">
        <v>3</v>
      </c>
      <c r="I6" s="50">
        <v>5.55</v>
      </c>
      <c r="J6" s="50">
        <v>22.8</v>
      </c>
    </row>
    <row r="7" spans="1:10" ht="15.75" x14ac:dyDescent="0.25">
      <c r="A7" s="7"/>
      <c r="B7" s="1" t="s">
        <v>34</v>
      </c>
      <c r="C7" s="48" t="s">
        <v>36</v>
      </c>
      <c r="D7" s="45" t="s">
        <v>35</v>
      </c>
      <c r="E7" s="49">
        <v>200</v>
      </c>
      <c r="F7" s="43"/>
      <c r="G7" s="50">
        <v>55.86</v>
      </c>
      <c r="H7" s="50">
        <v>0.12</v>
      </c>
      <c r="I7" s="50">
        <v>0.02</v>
      </c>
      <c r="J7" s="50">
        <v>13.7</v>
      </c>
    </row>
    <row r="8" spans="1:10" ht="16.5" thickBot="1" x14ac:dyDescent="0.3">
      <c r="A8" s="7"/>
      <c r="B8" s="51" t="s">
        <v>20</v>
      </c>
      <c r="C8" s="48" t="s">
        <v>31</v>
      </c>
      <c r="D8" s="45" t="s">
        <v>32</v>
      </c>
      <c r="E8" s="49">
        <v>35</v>
      </c>
      <c r="F8" s="40"/>
      <c r="G8" s="50">
        <v>82.25</v>
      </c>
      <c r="H8" s="50">
        <v>2.77</v>
      </c>
      <c r="I8" s="50">
        <v>0.35</v>
      </c>
      <c r="J8" s="50">
        <v>16.899999999999999</v>
      </c>
    </row>
    <row r="9" spans="1:10" ht="15.75" thickBot="1" x14ac:dyDescent="0.3">
      <c r="A9" s="7"/>
      <c r="B9" s="2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2"/>
      <c r="D11" s="34"/>
      <c r="E11" s="17"/>
      <c r="F11" s="26"/>
      <c r="G11" s="17"/>
      <c r="H11" s="17"/>
      <c r="I11" s="17"/>
      <c r="J11" s="18"/>
    </row>
    <row r="12" spans="1:10" x14ac:dyDescent="0.25">
      <c r="A12" s="4" t="s">
        <v>11</v>
      </c>
      <c r="B12" s="11" t="s">
        <v>17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18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25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25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25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.75" thickBot="1" x14ac:dyDescent="0.3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25">
      <c r="A28" s="7" t="s">
        <v>28</v>
      </c>
      <c r="B28" s="5" t="s">
        <v>10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25">
      <c r="A29" s="7"/>
      <c r="B29" s="1" t="s">
        <v>16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25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.75" thickBot="1" x14ac:dyDescent="0.3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25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25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25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25">
      <c r="A37" s="7"/>
      <c r="B37" s="38" t="s">
        <v>17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25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.75" thickBot="1" x14ac:dyDescent="0.3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D!akov RePack</cp:lastModifiedBy>
  <dcterms:created xsi:type="dcterms:W3CDTF">2015-06-05T18:19:34Z</dcterms:created>
  <dcterms:modified xsi:type="dcterms:W3CDTF">2026-01-14T15:24:04Z</dcterms:modified>
</cp:coreProperties>
</file>