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Татьяна\Desktop\База\Меню для Сивач\СЕНТЯБРЬ 2025\"/>
    </mc:Choice>
  </mc:AlternateContent>
  <bookViews>
    <workbookView xWindow="720" yWindow="360" windowWidth="15075" windowHeight="13740"/>
  </bookViews>
  <sheets>
    <sheet name="шаблон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J4" i="1" s="1"/>
  <c r="H4" i="1" l="1"/>
  <c r="I4" i="1"/>
</calcChain>
</file>

<file path=xl/sharedStrings.xml><?xml version="1.0" encoding="utf-8"?>
<sst xmlns="http://schemas.openxmlformats.org/spreadsheetml/2006/main" count="52" uniqueCount="42">
  <si>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</si>
  <si>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</si>
  <si>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</si>
  <si>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</si>
  <si>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</si>
  <si>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</si>
  <si>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</si>
  <si>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</si>
  <si>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</si>
  <si>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</si>
  <si>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</si>
  <si>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</si>
  <si>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</si>
  <si>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</si>
  <si>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</si>
  <si>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</si>
  <si>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</si>
  <si>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</si>
  <si>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</si>
  <si>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</si>
  <si>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</si>
  <si>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</si>
  <si>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</si>
  <si>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</si>
  <si>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</si>
  <si>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</si>
  <si>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</si>
  <si>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</si>
  <si>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</si>
  <si>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</si>
  <si>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</si>
  <si>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пп</t>
  </si>
  <si>
    <t>Хлеб пшеничный</t>
  </si>
  <si>
    <t>312</t>
  </si>
  <si>
    <t>гор.напиток</t>
  </si>
  <si>
    <t>Рыба, тушенная в томате с овощами</t>
  </si>
  <si>
    <t>Рис отварной с маслом</t>
  </si>
  <si>
    <t>Чай с лимоном</t>
  </si>
  <si>
    <t>229</t>
  </si>
  <si>
    <t>377</t>
  </si>
  <si>
    <t>Овощи свежие</t>
  </si>
  <si>
    <t>МБОУ " СОШ-ДС № 37 им И.Г. Генова" г. Симферополь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</si>
</sst>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2" fontId="1" fillId="0" borderId="2" xfId="1" applyNumberFormat="1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4" fillId="0" borderId="6" xfId="0" applyFont="1" applyBorder="1"/>
    <xf numFmtId="0" fontId="4" fillId="0" borderId="1" xfId="0" applyFont="1" applyBorder="1"/>
    <xf numFmtId="0" fontId="3" fillId="0" borderId="2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0" fillId="3" borderId="11" xfId="0" applyFill="1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3" width="11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41</v>
      </c>
      <c r="C1" s="53"/>
      <c r="D1" s="54"/>
      <c r="E1" t="s">
        <v>19</v>
      </c>
      <c r="F1" s="24"/>
      <c r="I1" t="s">
        <v>24</v>
      </c>
      <c r="J1" s="23">
        <v>45917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x14ac:dyDescent="0.25">
      <c r="A4" s="4" t="s">
        <v>9</v>
      </c>
      <c r="B4" s="46" t="s">
        <v>13</v>
      </c>
      <c r="C4" s="48">
        <v>71</v>
      </c>
      <c r="D4" s="45" t="s">
        <v>40</v>
      </c>
      <c r="E4" s="49">
        <v>60</v>
      </c>
      <c r="F4" s="42">
        <v>108.1</v>
      </c>
      <c r="G4" s="50">
        <f>C4*3.6/30</f>
        <v>8.52</v>
      </c>
      <c r="H4" s="50">
        <f>G4*0.21/30</f>
        <v>5.9639999999999999E-2</v>
      </c>
      <c r="I4" s="50">
        <f>G4*0.03/30</f>
        <v>8.5199999999999998E-3</v>
      </c>
      <c r="J4" s="50">
        <f>G4*0.57/30</f>
        <v>0.16187999999999997</v>
      </c>
    </row>
    <row r="5" spans="1:10" ht="16.5" thickBot="1" x14ac:dyDescent="0.3">
      <c r="A5" s="7"/>
      <c r="B5" s="47" t="s">
        <v>10</v>
      </c>
      <c r="C5" s="48" t="s">
        <v>38</v>
      </c>
      <c r="D5" s="45" t="s">
        <v>35</v>
      </c>
      <c r="E5" s="49">
        <v>140</v>
      </c>
      <c r="F5" s="44"/>
      <c r="G5" s="50">
        <v>133.19999999999999</v>
      </c>
      <c r="H5" s="50">
        <v>13.21</v>
      </c>
      <c r="I5" s="50">
        <v>6.07</v>
      </c>
      <c r="J5" s="50">
        <v>4.5599999999999996</v>
      </c>
    </row>
    <row r="6" spans="1:10" ht="15.75" x14ac:dyDescent="0.25">
      <c r="A6" s="7"/>
      <c r="B6" s="5" t="s">
        <v>10</v>
      </c>
      <c r="C6" s="48" t="s">
        <v>33</v>
      </c>
      <c r="D6" s="45" t="s">
        <v>36</v>
      </c>
      <c r="E6" s="49">
        <v>150</v>
      </c>
      <c r="F6" s="41"/>
      <c r="G6" s="50">
        <v>254</v>
      </c>
      <c r="H6" s="50">
        <v>8.77</v>
      </c>
      <c r="I6" s="50">
        <v>2.2999999999999998</v>
      </c>
      <c r="J6" s="50">
        <v>49.71</v>
      </c>
    </row>
    <row r="7" spans="1:10" ht="15.75" x14ac:dyDescent="0.25">
      <c r="A7" s="7"/>
      <c r="B7" s="1" t="s">
        <v>34</v>
      </c>
      <c r="C7" s="48" t="s">
        <v>39</v>
      </c>
      <c r="D7" s="45" t="s">
        <v>37</v>
      </c>
      <c r="E7" s="49">
        <v>200</v>
      </c>
      <c r="F7" s="43"/>
      <c r="G7" s="50">
        <v>55.86</v>
      </c>
      <c r="H7" s="50">
        <v>0.12</v>
      </c>
      <c r="I7" s="50">
        <v>0.02</v>
      </c>
      <c r="J7" s="50">
        <v>13.7</v>
      </c>
    </row>
    <row r="8" spans="1:10" ht="16.5" thickBot="1" x14ac:dyDescent="0.3">
      <c r="A8" s="7"/>
      <c r="B8" s="51" t="s">
        <v>20</v>
      </c>
      <c r="C8" s="48" t="s">
        <v>31</v>
      </c>
      <c r="D8" s="45" t="s">
        <v>32</v>
      </c>
      <c r="E8" s="49">
        <v>35</v>
      </c>
      <c r="F8" s="40"/>
      <c r="G8" s="50">
        <v>82.25</v>
      </c>
      <c r="H8" s="50">
        <v>2.77</v>
      </c>
      <c r="I8" s="50">
        <v>0.35</v>
      </c>
      <c r="J8" s="50">
        <v>16.899999999999999</v>
      </c>
    </row>
    <row r="9" spans="1:10" ht="15.75" thickBot="1" x14ac:dyDescent="0.3">
      <c r="A9" s="7"/>
      <c r="B9" s="2"/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2"/>
      <c r="D11" s="34"/>
      <c r="E11" s="17"/>
      <c r="F11" s="26"/>
      <c r="G11" s="17"/>
      <c r="H11" s="17"/>
      <c r="I11" s="17"/>
      <c r="J11" s="18"/>
    </row>
    <row r="12" spans="1:10" x14ac:dyDescent="0.25">
      <c r="A12" s="4" t="s">
        <v>11</v>
      </c>
      <c r="B12" s="11" t="s">
        <v>17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12</v>
      </c>
      <c r="B15" s="10" t="s">
        <v>13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14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25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18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  <row r="24" spans="1:10" x14ac:dyDescent="0.25">
      <c r="A24" s="4" t="s">
        <v>26</v>
      </c>
      <c r="B24" s="11" t="s">
        <v>27</v>
      </c>
      <c r="C24" s="6"/>
      <c r="D24" s="33"/>
      <c r="E24" s="15"/>
      <c r="F24" s="25"/>
      <c r="G24" s="15"/>
      <c r="H24" s="15"/>
      <c r="I24" s="15"/>
      <c r="J24" s="16"/>
    </row>
    <row r="25" spans="1:10" x14ac:dyDescent="0.25">
      <c r="A25" s="7"/>
      <c r="B25" s="39" t="s">
        <v>25</v>
      </c>
      <c r="C25" s="2"/>
      <c r="D25" s="34"/>
      <c r="E25" s="17"/>
      <c r="F25" s="26"/>
      <c r="G25" s="17"/>
      <c r="H25" s="17"/>
      <c r="I25" s="17"/>
      <c r="J25" s="18"/>
    </row>
    <row r="26" spans="1:10" x14ac:dyDescent="0.25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 x14ac:dyDescent="0.3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 x14ac:dyDescent="0.25">
      <c r="A28" s="7" t="s">
        <v>28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 x14ac:dyDescent="0.25">
      <c r="A29" s="7"/>
      <c r="B29" s="1" t="s">
        <v>16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25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1" t="s">
        <v>20</v>
      </c>
      <c r="C31" s="2"/>
      <c r="D31" s="34"/>
      <c r="E31" s="17"/>
      <c r="F31" s="26"/>
      <c r="G31" s="17"/>
      <c r="H31" s="17"/>
      <c r="I31" s="17"/>
      <c r="J31" s="18"/>
    </row>
    <row r="32" spans="1:10" x14ac:dyDescent="0.25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 x14ac:dyDescent="0.3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 x14ac:dyDescent="0.25">
      <c r="A34" s="4" t="s">
        <v>29</v>
      </c>
      <c r="B34" s="11" t="s">
        <v>30</v>
      </c>
      <c r="C34" s="6"/>
      <c r="D34" s="33"/>
      <c r="E34" s="15"/>
      <c r="F34" s="25"/>
      <c r="G34" s="15"/>
      <c r="H34" s="15"/>
      <c r="I34" s="15"/>
      <c r="J34" s="16"/>
    </row>
    <row r="35" spans="1:10" x14ac:dyDescent="0.25">
      <c r="A35" s="7"/>
      <c r="B35" s="39" t="s">
        <v>27</v>
      </c>
      <c r="C35" s="3"/>
      <c r="D35" s="36"/>
      <c r="E35" s="21"/>
      <c r="F35" s="28"/>
      <c r="G35" s="21"/>
      <c r="H35" s="21"/>
      <c r="I35" s="21"/>
      <c r="J35" s="22"/>
    </row>
    <row r="36" spans="1:10" x14ac:dyDescent="0.25">
      <c r="A36" s="7"/>
      <c r="B36" s="39" t="s">
        <v>25</v>
      </c>
      <c r="C36" s="2"/>
      <c r="D36" s="34"/>
      <c r="E36" s="17"/>
      <c r="F36" s="26"/>
      <c r="G36" s="17"/>
      <c r="H36" s="17"/>
      <c r="I36" s="17"/>
      <c r="J36" s="18"/>
    </row>
    <row r="37" spans="1:10" x14ac:dyDescent="0.25">
      <c r="A37" s="7"/>
      <c r="B37" s="38" t="s">
        <v>17</v>
      </c>
      <c r="C37" s="29"/>
      <c r="D37" s="37"/>
      <c r="E37" s="30"/>
      <c r="F37" s="31"/>
      <c r="G37" s="30"/>
      <c r="H37" s="30"/>
      <c r="I37" s="30"/>
      <c r="J37" s="32"/>
    </row>
    <row r="38" spans="1:10" x14ac:dyDescent="0.25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 x14ac:dyDescent="0.3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шаблон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D!akov RePack</cp:lastModifiedBy>
  <dcterms:created xsi:type="dcterms:W3CDTF">2015-06-05T18:19:34Z</dcterms:created>
  <dcterms:modified xsi:type="dcterms:W3CDTF">2025-09-12T12:47:24Z</dcterms:modified>
</cp:coreProperties>
</file>