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Лист1!$B$4:$L$43</definedName>
  </definedNames>
  <calcPr calcId="125725"/>
</workbook>
</file>

<file path=xl/calcChain.xml><?xml version="1.0" encoding="utf-8"?>
<calcChain xmlns="http://schemas.openxmlformats.org/spreadsheetml/2006/main">
  <c r="D42" i="1"/>
  <c r="K36"/>
  <c r="K32"/>
  <c r="K31"/>
  <c r="K28"/>
  <c r="K27"/>
  <c r="K26"/>
  <c r="K25"/>
  <c r="K24"/>
  <c r="K23"/>
  <c r="K22"/>
  <c r="K21"/>
  <c r="K19"/>
  <c r="K18"/>
  <c r="K17"/>
  <c r="K16"/>
  <c r="K15"/>
  <c r="K14"/>
  <c r="K13"/>
  <c r="K12"/>
  <c r="K11"/>
  <c r="K10"/>
  <c r="K9"/>
  <c r="K8"/>
  <c r="K7"/>
  <c r="K6"/>
  <c r="K5"/>
  <c r="J30"/>
  <c r="I30"/>
  <c r="H30"/>
  <c r="G30"/>
  <c r="F30"/>
  <c r="E30"/>
  <c r="D30"/>
  <c r="C30"/>
  <c r="J20"/>
  <c r="I20"/>
  <c r="H20"/>
  <c r="G20"/>
  <c r="F20"/>
  <c r="E20"/>
  <c r="D20"/>
  <c r="C20"/>
  <c r="K30" l="1"/>
  <c r="K20"/>
</calcChain>
</file>

<file path=xl/sharedStrings.xml><?xml version="1.0" encoding="utf-8"?>
<sst xmlns="http://schemas.openxmlformats.org/spreadsheetml/2006/main" count="49" uniqueCount="49">
  <si>
    <t>ОУ</t>
  </si>
  <si>
    <t>техническое</t>
  </si>
  <si>
    <t>естественно-научное</t>
  </si>
  <si>
    <t>туристско краеведческое</t>
  </si>
  <si>
    <t>социально-педагогическое</t>
  </si>
  <si>
    <t>в области искусств по общеобраз.</t>
  </si>
  <si>
    <t>в области искусств предпрофессионан</t>
  </si>
  <si>
    <t>в области спорта по общеобр.</t>
  </si>
  <si>
    <t>в области спорта по предпрофесс.</t>
  </si>
  <si>
    <t>Примечание</t>
  </si>
  <si>
    <t>Сов. № 1</t>
  </si>
  <si>
    <t>Сов. № 2</t>
  </si>
  <si>
    <t>Сов. № 3</t>
  </si>
  <si>
    <t>Заветненская СШ</t>
  </si>
  <si>
    <t>Ильичевская СШ</t>
  </si>
  <si>
    <t>Красногвардейская СШ</t>
  </si>
  <si>
    <t>Некрасовская СШ</t>
  </si>
  <si>
    <t>Дмитровская СШ</t>
  </si>
  <si>
    <t>Прудовская СШ</t>
  </si>
  <si>
    <t>Урожайновская СШ</t>
  </si>
  <si>
    <t>Чапаевская СШ</t>
  </si>
  <si>
    <t>Черноземненская СШ</t>
  </si>
  <si>
    <t>Пушкинская СШ</t>
  </si>
  <si>
    <t>Раздольненская СШ</t>
  </si>
  <si>
    <t>Краснофлотская СШ</t>
  </si>
  <si>
    <t>Заветненский дс</t>
  </si>
  <si>
    <t>Раздольненский дс</t>
  </si>
  <si>
    <t>Некрасовский дс</t>
  </si>
  <si>
    <t>Советский дс Березка</t>
  </si>
  <si>
    <t>Ильичевский дс</t>
  </si>
  <si>
    <t>Прудовский дс</t>
  </si>
  <si>
    <t>Чапаевский дс</t>
  </si>
  <si>
    <t>Красногвардейский дс</t>
  </si>
  <si>
    <t>Пушкинский дс</t>
  </si>
  <si>
    <t>нет лицензии на доп</t>
  </si>
  <si>
    <t>Советский ЦДЮТ</t>
  </si>
  <si>
    <t>Советская ДЮСШ</t>
  </si>
  <si>
    <t>ЧУДО</t>
  </si>
  <si>
    <t>Детская школа искусств</t>
  </si>
  <si>
    <t>ИТОГО школы</t>
  </si>
  <si>
    <t>ИТОГО сады</t>
  </si>
  <si>
    <t>ИТОГО допы</t>
  </si>
  <si>
    <t>Итого частное и культура</t>
  </si>
  <si>
    <t>ИТОГО</t>
  </si>
  <si>
    <t>МБОУ</t>
  </si>
  <si>
    <t>МБДОУ</t>
  </si>
  <si>
    <t>МБУ ДО</t>
  </si>
  <si>
    <t xml:space="preserve"> 5-18</t>
  </si>
  <si>
    <t>Дополнительное образование в целом за 2020 год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</si>
</sst>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0" borderId="0" xfId="0" applyBorder="1"/>
    <xf numFmtId="9" fontId="0" fillId="0" borderId="0" xfId="0" applyNumberFormat="1"/>
    <xf numFmtId="0" fontId="0" fillId="0" borderId="0" xfId="0" applyFill="1" applyBorder="1"/>
    <xf numFmtId="17" fontId="0" fillId="0" borderId="1" xfId="0" applyNumberFormat="1" applyBorder="1"/>
    <xf numFmtId="0" fontId="0" fillId="6" borderId="1" xfId="0" applyFill="1" applyBorder="1"/>
    <xf numFmtId="0" fontId="0" fillId="6" borderId="0" xfId="0" applyFill="1"/>
    <xf numFmtId="10" fontId="0" fillId="6" borderId="0" xfId="0" applyNumberFormat="1" applyFill="1"/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43"/>
  <sheetViews>
    <sheetView tabSelected="1" view="pageBreakPreview" zoomScale="60" zoomScaleNormal="100" workbookViewId="0">
      <selection activeCell="O10" sqref="O10"/>
    </sheetView>
  </sheetViews>
  <sheetFormatPr defaultRowHeight="15"/>
  <cols>
    <col min="1" max="1" width="0.140625" customWidth="1"/>
    <col min="2" max="2" width="19.85546875" customWidth="1"/>
    <col min="3" max="3" width="8.7109375" customWidth="1"/>
    <col min="4" max="4" width="6.5703125" customWidth="1"/>
    <col min="5" max="5" width="7.28515625" customWidth="1"/>
    <col min="6" max="6" width="6.85546875" customWidth="1"/>
    <col min="7" max="7" width="9.28515625" customWidth="1"/>
    <col min="8" max="8" width="6" customWidth="1"/>
    <col min="9" max="9" width="8.140625" customWidth="1"/>
    <col min="10" max="10" width="6.28515625" customWidth="1"/>
    <col min="11" max="11" width="9" customWidth="1"/>
  </cols>
  <sheetData>
    <row r="2" spans="2:11">
      <c r="C2" s="16" t="s">
        <v>48</v>
      </c>
      <c r="D2" s="16"/>
      <c r="E2" s="16"/>
      <c r="F2" s="16"/>
      <c r="G2" s="16"/>
      <c r="H2" s="16"/>
      <c r="I2" s="16"/>
    </row>
    <row r="4" spans="2:11" ht="13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</row>
    <row r="5" spans="2:11">
      <c r="B5" s="3" t="s">
        <v>10</v>
      </c>
      <c r="C5" s="3">
        <v>0</v>
      </c>
      <c r="D5" s="3">
        <v>173</v>
      </c>
      <c r="E5" s="3">
        <v>0</v>
      </c>
      <c r="F5" s="3">
        <v>23</v>
      </c>
      <c r="G5" s="3">
        <v>137</v>
      </c>
      <c r="H5" s="3">
        <v>0</v>
      </c>
      <c r="I5" s="3">
        <v>57</v>
      </c>
      <c r="J5" s="3">
        <v>99</v>
      </c>
      <c r="K5" s="3">
        <f t="shared" ref="K5:K28" si="0">SUM(C5:J5)</f>
        <v>489</v>
      </c>
    </row>
    <row r="6" spans="2:11">
      <c r="B6" s="3" t="s">
        <v>11</v>
      </c>
      <c r="C6" s="3">
        <v>0</v>
      </c>
      <c r="D6" s="3">
        <v>120</v>
      </c>
      <c r="E6" s="3">
        <v>40</v>
      </c>
      <c r="F6" s="3">
        <v>200</v>
      </c>
      <c r="G6" s="3">
        <v>100</v>
      </c>
      <c r="H6" s="3">
        <v>0</v>
      </c>
      <c r="I6" s="3">
        <v>80</v>
      </c>
      <c r="J6" s="3">
        <v>0</v>
      </c>
      <c r="K6" s="3">
        <f t="shared" si="0"/>
        <v>540</v>
      </c>
    </row>
    <row r="7" spans="2:11">
      <c r="B7" s="3" t="s">
        <v>12</v>
      </c>
      <c r="C7" s="3">
        <v>20</v>
      </c>
      <c r="D7" s="3">
        <v>61</v>
      </c>
      <c r="E7" s="3">
        <v>61</v>
      </c>
      <c r="F7" s="3">
        <v>60</v>
      </c>
      <c r="G7" s="3">
        <v>120</v>
      </c>
      <c r="H7" s="3">
        <v>0</v>
      </c>
      <c r="I7" s="3">
        <v>80</v>
      </c>
      <c r="J7" s="3">
        <v>0</v>
      </c>
      <c r="K7" s="3">
        <f t="shared" si="0"/>
        <v>402</v>
      </c>
    </row>
    <row r="8" spans="2:11">
      <c r="B8" s="3" t="s">
        <v>13</v>
      </c>
      <c r="C8" s="3">
        <v>0</v>
      </c>
      <c r="D8" s="3">
        <v>0</v>
      </c>
      <c r="E8" s="3">
        <v>120</v>
      </c>
      <c r="F8" s="3">
        <v>110</v>
      </c>
      <c r="G8" s="3">
        <v>0</v>
      </c>
      <c r="H8" s="3">
        <v>0</v>
      </c>
      <c r="I8" s="3">
        <v>105</v>
      </c>
      <c r="J8" s="3">
        <v>0</v>
      </c>
      <c r="K8" s="3">
        <f t="shared" si="0"/>
        <v>335</v>
      </c>
    </row>
    <row r="9" spans="2:11">
      <c r="B9" s="3" t="s">
        <v>14</v>
      </c>
      <c r="C9" s="3">
        <v>57</v>
      </c>
      <c r="D9" s="3">
        <v>20</v>
      </c>
      <c r="E9" s="3">
        <v>20</v>
      </c>
      <c r="F9" s="3">
        <v>80</v>
      </c>
      <c r="G9" s="3">
        <v>140</v>
      </c>
      <c r="H9" s="3">
        <v>0</v>
      </c>
      <c r="I9" s="3">
        <v>83</v>
      </c>
      <c r="J9" s="3">
        <v>0</v>
      </c>
      <c r="K9" s="3">
        <f t="shared" si="0"/>
        <v>400</v>
      </c>
    </row>
    <row r="10" spans="2:11">
      <c r="B10" s="3" t="s">
        <v>15</v>
      </c>
      <c r="C10" s="3">
        <v>30</v>
      </c>
      <c r="D10" s="3">
        <v>0</v>
      </c>
      <c r="E10" s="3">
        <v>20</v>
      </c>
      <c r="F10" s="3">
        <v>92</v>
      </c>
      <c r="G10" s="3">
        <v>45</v>
      </c>
      <c r="H10" s="3">
        <v>0</v>
      </c>
      <c r="I10" s="3">
        <v>25</v>
      </c>
      <c r="J10" s="3">
        <v>0</v>
      </c>
      <c r="K10" s="3">
        <f t="shared" si="0"/>
        <v>212</v>
      </c>
    </row>
    <row r="11" spans="2:11">
      <c r="B11" s="3" t="s">
        <v>16</v>
      </c>
      <c r="C11" s="3">
        <v>0</v>
      </c>
      <c r="D11" s="3">
        <v>40</v>
      </c>
      <c r="E11" s="3">
        <v>0</v>
      </c>
      <c r="F11" s="3">
        <v>20</v>
      </c>
      <c r="G11" s="3">
        <v>60</v>
      </c>
      <c r="H11" s="3">
        <v>0</v>
      </c>
      <c r="I11" s="3">
        <v>20</v>
      </c>
      <c r="J11" s="3">
        <v>0</v>
      </c>
      <c r="K11" s="3">
        <f t="shared" si="0"/>
        <v>140</v>
      </c>
    </row>
    <row r="12" spans="2:11">
      <c r="B12" s="3" t="s">
        <v>17</v>
      </c>
      <c r="C12" s="3">
        <v>0</v>
      </c>
      <c r="D12" s="3">
        <v>16</v>
      </c>
      <c r="E12" s="3">
        <v>61</v>
      </c>
      <c r="F12" s="3">
        <v>29</v>
      </c>
      <c r="G12" s="3">
        <v>45</v>
      </c>
      <c r="H12" s="3">
        <v>0</v>
      </c>
      <c r="I12" s="3">
        <v>49</v>
      </c>
      <c r="J12" s="3">
        <v>0</v>
      </c>
      <c r="K12" s="3">
        <f t="shared" si="0"/>
        <v>200</v>
      </c>
    </row>
    <row r="13" spans="2:11">
      <c r="B13" s="3" t="s">
        <v>18</v>
      </c>
      <c r="C13" s="3">
        <v>0</v>
      </c>
      <c r="D13" s="3">
        <v>72</v>
      </c>
      <c r="E13" s="3">
        <v>37</v>
      </c>
      <c r="F13" s="3">
        <v>20</v>
      </c>
      <c r="G13" s="3">
        <v>60</v>
      </c>
      <c r="H13" s="3">
        <v>0</v>
      </c>
      <c r="I13" s="3">
        <v>82</v>
      </c>
      <c r="J13" s="3">
        <v>0</v>
      </c>
      <c r="K13" s="3">
        <f t="shared" si="0"/>
        <v>271</v>
      </c>
    </row>
    <row r="14" spans="2:11">
      <c r="B14" s="3" t="s">
        <v>19</v>
      </c>
      <c r="C14" s="3">
        <v>0</v>
      </c>
      <c r="D14" s="3">
        <v>43</v>
      </c>
      <c r="E14" s="3">
        <v>0</v>
      </c>
      <c r="F14" s="3">
        <v>58</v>
      </c>
      <c r="G14" s="3">
        <v>41</v>
      </c>
      <c r="H14" s="3">
        <v>0</v>
      </c>
      <c r="I14" s="3">
        <v>62</v>
      </c>
      <c r="J14" s="3">
        <v>0</v>
      </c>
      <c r="K14" s="3">
        <f t="shared" si="0"/>
        <v>204</v>
      </c>
    </row>
    <row r="15" spans="2:11">
      <c r="B15" s="3" t="s">
        <v>20</v>
      </c>
      <c r="C15" s="3">
        <v>0</v>
      </c>
      <c r="D15" s="3">
        <v>38</v>
      </c>
      <c r="E15" s="3">
        <v>0</v>
      </c>
      <c r="F15" s="3">
        <v>105</v>
      </c>
      <c r="G15" s="3">
        <v>0</v>
      </c>
      <c r="H15" s="3">
        <v>0</v>
      </c>
      <c r="I15" s="3">
        <v>132</v>
      </c>
      <c r="J15" s="3">
        <v>0</v>
      </c>
      <c r="K15" s="3">
        <f t="shared" si="0"/>
        <v>275</v>
      </c>
    </row>
    <row r="16" spans="2:11">
      <c r="B16" s="3" t="s">
        <v>21</v>
      </c>
      <c r="C16" s="3">
        <v>0</v>
      </c>
      <c r="D16" s="3">
        <v>0</v>
      </c>
      <c r="E16" s="3">
        <v>0</v>
      </c>
      <c r="F16" s="3">
        <v>97</v>
      </c>
      <c r="G16" s="3">
        <v>40</v>
      </c>
      <c r="H16" s="3">
        <v>0</v>
      </c>
      <c r="I16" s="3">
        <v>40</v>
      </c>
      <c r="J16" s="3">
        <v>0</v>
      </c>
      <c r="K16" s="3">
        <f t="shared" si="0"/>
        <v>177</v>
      </c>
    </row>
    <row r="17" spans="2:11">
      <c r="B17" s="3" t="s">
        <v>22</v>
      </c>
      <c r="C17" s="3">
        <v>0</v>
      </c>
      <c r="D17" s="3">
        <v>0</v>
      </c>
      <c r="E17" s="3">
        <v>0</v>
      </c>
      <c r="F17" s="3">
        <v>50</v>
      </c>
      <c r="G17" s="3">
        <v>85</v>
      </c>
      <c r="H17" s="3">
        <v>0</v>
      </c>
      <c r="I17" s="3">
        <v>75</v>
      </c>
      <c r="J17" s="3">
        <v>0</v>
      </c>
      <c r="K17" s="3">
        <f t="shared" si="0"/>
        <v>210</v>
      </c>
    </row>
    <row r="18" spans="2:11">
      <c r="B18" s="3" t="s">
        <v>23</v>
      </c>
      <c r="C18" s="3">
        <v>0</v>
      </c>
      <c r="D18" s="3">
        <v>87</v>
      </c>
      <c r="E18" s="3">
        <v>81</v>
      </c>
      <c r="F18" s="3">
        <v>59</v>
      </c>
      <c r="G18" s="3">
        <v>0</v>
      </c>
      <c r="H18" s="3">
        <v>0</v>
      </c>
      <c r="I18" s="3">
        <v>0</v>
      </c>
      <c r="J18" s="3">
        <v>0</v>
      </c>
      <c r="K18" s="3">
        <f t="shared" si="0"/>
        <v>227</v>
      </c>
    </row>
    <row r="19" spans="2:11">
      <c r="B19" s="3" t="s">
        <v>24</v>
      </c>
      <c r="C19" s="3">
        <v>58</v>
      </c>
      <c r="D19" s="3">
        <v>16</v>
      </c>
      <c r="E19" s="3">
        <v>33</v>
      </c>
      <c r="F19" s="3">
        <v>114</v>
      </c>
      <c r="G19" s="3">
        <v>41</v>
      </c>
      <c r="H19" s="3">
        <v>0</v>
      </c>
      <c r="I19" s="3">
        <v>60</v>
      </c>
      <c r="J19" s="3">
        <v>0</v>
      </c>
      <c r="K19" s="3">
        <f t="shared" si="0"/>
        <v>322</v>
      </c>
    </row>
    <row r="20" spans="2:11">
      <c r="B20" s="7" t="s">
        <v>39</v>
      </c>
      <c r="C20" s="7">
        <f t="shared" ref="C20:J20" si="1">SUM(C5:C19)</f>
        <v>165</v>
      </c>
      <c r="D20" s="7">
        <f t="shared" si="1"/>
        <v>686</v>
      </c>
      <c r="E20" s="7">
        <f t="shared" si="1"/>
        <v>473</v>
      </c>
      <c r="F20" s="7">
        <f t="shared" si="1"/>
        <v>1117</v>
      </c>
      <c r="G20" s="7">
        <f t="shared" si="1"/>
        <v>914</v>
      </c>
      <c r="H20" s="7">
        <f t="shared" si="1"/>
        <v>0</v>
      </c>
      <c r="I20" s="7">
        <f t="shared" si="1"/>
        <v>950</v>
      </c>
      <c r="J20" s="7">
        <f t="shared" si="1"/>
        <v>99</v>
      </c>
      <c r="K20" s="7">
        <f t="shared" si="0"/>
        <v>4404</v>
      </c>
    </row>
    <row r="21" spans="2:11">
      <c r="B21" s="4" t="s">
        <v>25</v>
      </c>
      <c r="C21" s="4">
        <v>0</v>
      </c>
      <c r="D21" s="4">
        <v>12</v>
      </c>
      <c r="E21" s="4">
        <v>0</v>
      </c>
      <c r="F21" s="4">
        <v>42</v>
      </c>
      <c r="G21" s="4">
        <v>42</v>
      </c>
      <c r="H21" s="4">
        <v>0</v>
      </c>
      <c r="I21" s="4">
        <v>0</v>
      </c>
      <c r="J21" s="4">
        <v>0</v>
      </c>
      <c r="K21" s="4">
        <f t="shared" si="0"/>
        <v>96</v>
      </c>
    </row>
    <row r="22" spans="2:11">
      <c r="B22" s="4" t="s">
        <v>26</v>
      </c>
      <c r="C22" s="4">
        <v>0</v>
      </c>
      <c r="D22" s="4">
        <v>0</v>
      </c>
      <c r="E22" s="4">
        <v>0</v>
      </c>
      <c r="F22" s="4">
        <v>0</v>
      </c>
      <c r="G22" s="4">
        <v>75</v>
      </c>
      <c r="H22" s="4">
        <v>0</v>
      </c>
      <c r="I22" s="4">
        <v>0</v>
      </c>
      <c r="J22" s="4">
        <v>0</v>
      </c>
      <c r="K22" s="4">
        <f t="shared" si="0"/>
        <v>75</v>
      </c>
    </row>
    <row r="23" spans="2:11">
      <c r="B23" s="4" t="s">
        <v>27</v>
      </c>
      <c r="C23" s="4">
        <v>0</v>
      </c>
      <c r="D23" s="4">
        <v>0</v>
      </c>
      <c r="E23" s="4">
        <v>0</v>
      </c>
      <c r="F23" s="4">
        <v>60</v>
      </c>
      <c r="G23" s="4">
        <v>0</v>
      </c>
      <c r="H23" s="4">
        <v>0</v>
      </c>
      <c r="I23" s="4">
        <v>0</v>
      </c>
      <c r="J23" s="4">
        <v>0</v>
      </c>
      <c r="K23" s="4">
        <f t="shared" si="0"/>
        <v>60</v>
      </c>
    </row>
    <row r="24" spans="2:11">
      <c r="B24" s="4" t="s">
        <v>28</v>
      </c>
      <c r="C24" s="4">
        <v>0</v>
      </c>
      <c r="D24" s="4">
        <v>178</v>
      </c>
      <c r="E24" s="4">
        <v>0</v>
      </c>
      <c r="F24" s="4">
        <v>111</v>
      </c>
      <c r="G24" s="4">
        <v>178</v>
      </c>
      <c r="H24" s="4">
        <v>0</v>
      </c>
      <c r="I24" s="4">
        <v>71</v>
      </c>
      <c r="J24" s="4">
        <v>0</v>
      </c>
      <c r="K24" s="4">
        <f t="shared" si="0"/>
        <v>538</v>
      </c>
    </row>
    <row r="25" spans="2:11">
      <c r="B25" s="4" t="s">
        <v>29</v>
      </c>
      <c r="C25" s="4">
        <v>0</v>
      </c>
      <c r="D25" s="4">
        <v>24</v>
      </c>
      <c r="E25" s="4">
        <v>0</v>
      </c>
      <c r="F25" s="4">
        <v>92</v>
      </c>
      <c r="G25" s="4">
        <v>0</v>
      </c>
      <c r="H25" s="4">
        <v>0</v>
      </c>
      <c r="I25" s="4">
        <v>0</v>
      </c>
      <c r="J25" s="4">
        <v>0</v>
      </c>
      <c r="K25" s="4">
        <f t="shared" si="0"/>
        <v>116</v>
      </c>
    </row>
    <row r="26" spans="2:11">
      <c r="B26" s="4" t="s">
        <v>30</v>
      </c>
      <c r="C26" s="4">
        <v>0</v>
      </c>
      <c r="D26" s="4">
        <v>0</v>
      </c>
      <c r="E26" s="4">
        <v>0</v>
      </c>
      <c r="F26" s="4">
        <v>85</v>
      </c>
      <c r="G26" s="4">
        <v>0</v>
      </c>
      <c r="H26" s="4">
        <v>0</v>
      </c>
      <c r="I26" s="4">
        <v>0</v>
      </c>
      <c r="J26" s="4">
        <v>0</v>
      </c>
      <c r="K26" s="4">
        <f t="shared" si="0"/>
        <v>85</v>
      </c>
    </row>
    <row r="27" spans="2:11">
      <c r="B27" s="4" t="s">
        <v>31</v>
      </c>
      <c r="C27" s="4">
        <v>0</v>
      </c>
      <c r="D27" s="4">
        <v>0</v>
      </c>
      <c r="E27" s="4">
        <v>0</v>
      </c>
      <c r="F27" s="4">
        <v>0</v>
      </c>
      <c r="G27" s="4">
        <v>75</v>
      </c>
      <c r="H27" s="4">
        <v>0</v>
      </c>
      <c r="I27" s="4">
        <v>0</v>
      </c>
      <c r="J27" s="4">
        <v>0</v>
      </c>
      <c r="K27" s="4">
        <f t="shared" si="0"/>
        <v>75</v>
      </c>
    </row>
    <row r="28" spans="2:11" ht="29.25" customHeight="1">
      <c r="B28" s="5" t="s">
        <v>32</v>
      </c>
      <c r="C28" s="4">
        <v>0</v>
      </c>
      <c r="D28" s="4">
        <v>0</v>
      </c>
      <c r="E28" s="4">
        <v>0</v>
      </c>
      <c r="F28" s="4">
        <v>0</v>
      </c>
      <c r="G28" s="4">
        <v>47</v>
      </c>
      <c r="H28" s="4">
        <v>0</v>
      </c>
      <c r="I28" s="4">
        <v>0</v>
      </c>
      <c r="J28" s="4">
        <v>0</v>
      </c>
      <c r="K28" s="5">
        <f t="shared" si="0"/>
        <v>47</v>
      </c>
    </row>
    <row r="29" spans="2:11" ht="30" customHeight="1">
      <c r="B29" s="4" t="s">
        <v>33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5" t="s">
        <v>34</v>
      </c>
    </row>
    <row r="30" spans="2:11" ht="15" customHeight="1">
      <c r="B30" s="7" t="s">
        <v>40</v>
      </c>
      <c r="C30" s="7">
        <f t="shared" ref="C30:J30" si="2">SUM(C21:C29)</f>
        <v>0</v>
      </c>
      <c r="D30" s="7">
        <f t="shared" si="2"/>
        <v>214</v>
      </c>
      <c r="E30" s="7">
        <f t="shared" si="2"/>
        <v>0</v>
      </c>
      <c r="F30" s="7">
        <f t="shared" si="2"/>
        <v>390</v>
      </c>
      <c r="G30" s="7">
        <f t="shared" si="2"/>
        <v>417</v>
      </c>
      <c r="H30" s="7">
        <f t="shared" si="2"/>
        <v>0</v>
      </c>
      <c r="I30" s="7">
        <f t="shared" si="2"/>
        <v>71</v>
      </c>
      <c r="J30" s="7">
        <f t="shared" si="2"/>
        <v>0</v>
      </c>
      <c r="K30" s="8">
        <f>SUM(C30:J30)</f>
        <v>1092</v>
      </c>
    </row>
    <row r="31" spans="2:11">
      <c r="B31" s="6" t="s">
        <v>35</v>
      </c>
      <c r="C31" s="6">
        <v>95</v>
      </c>
      <c r="D31" s="6">
        <v>79</v>
      </c>
      <c r="E31" s="6">
        <v>56</v>
      </c>
      <c r="F31" s="6">
        <v>132</v>
      </c>
      <c r="G31" s="6">
        <v>257</v>
      </c>
      <c r="H31" s="6">
        <v>0</v>
      </c>
      <c r="I31" s="6">
        <v>0</v>
      </c>
      <c r="J31" s="6">
        <v>0</v>
      </c>
      <c r="K31" s="6">
        <f>SUM(C31:J31)</f>
        <v>619</v>
      </c>
    </row>
    <row r="32" spans="2:11">
      <c r="B32" s="6" t="s">
        <v>36</v>
      </c>
      <c r="C32" s="6"/>
      <c r="D32" s="6"/>
      <c r="E32" s="6"/>
      <c r="F32" s="6"/>
      <c r="G32" s="6"/>
      <c r="H32" s="6"/>
      <c r="I32" s="6">
        <v>850</v>
      </c>
      <c r="J32" s="6">
        <v>119</v>
      </c>
      <c r="K32" s="6">
        <f>SUM(C32:J32)</f>
        <v>969</v>
      </c>
    </row>
    <row r="33" spans="2:12">
      <c r="B33" s="7" t="s">
        <v>41</v>
      </c>
      <c r="C33" s="7"/>
      <c r="D33" s="7"/>
      <c r="E33" s="7"/>
      <c r="F33" s="7"/>
      <c r="G33" s="7"/>
      <c r="H33" s="7"/>
      <c r="I33" s="7"/>
      <c r="J33" s="7"/>
      <c r="K33" s="7">
        <v>1588</v>
      </c>
    </row>
    <row r="34" spans="2:12">
      <c r="B34" s="1" t="s">
        <v>37</v>
      </c>
      <c r="C34" s="1"/>
      <c r="D34" s="1"/>
      <c r="E34" s="1"/>
      <c r="F34" s="1">
        <v>120</v>
      </c>
      <c r="G34" s="1"/>
      <c r="H34" s="1"/>
      <c r="I34" s="1"/>
      <c r="J34" s="1"/>
      <c r="K34" s="1">
        <v>120</v>
      </c>
    </row>
    <row r="35" spans="2:12">
      <c r="B35" s="1" t="s">
        <v>38</v>
      </c>
      <c r="C35" s="1"/>
      <c r="D35" s="1"/>
      <c r="E35" s="1"/>
      <c r="F35" s="1"/>
      <c r="G35" s="1"/>
      <c r="H35" s="1">
        <v>96</v>
      </c>
      <c r="I35" s="1"/>
      <c r="J35" s="1"/>
      <c r="K35" s="1">
        <v>96</v>
      </c>
    </row>
    <row r="36" spans="2:12">
      <c r="B36" s="7" t="s">
        <v>42</v>
      </c>
      <c r="C36" s="7"/>
      <c r="D36" s="7"/>
      <c r="E36" s="7"/>
      <c r="F36" s="7"/>
      <c r="G36" s="7"/>
      <c r="H36" s="7"/>
      <c r="I36" s="7"/>
      <c r="J36" s="7"/>
      <c r="K36" s="7">
        <f>SUM(K34:K35)</f>
        <v>216</v>
      </c>
    </row>
    <row r="37" spans="2:12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2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2">
      <c r="B39" s="11" t="s">
        <v>43</v>
      </c>
      <c r="C39" s="1" t="s">
        <v>44</v>
      </c>
      <c r="D39" s="13">
        <v>4404</v>
      </c>
      <c r="E39" s="12" t="s">
        <v>47</v>
      </c>
      <c r="F39" s="1"/>
      <c r="G39" s="13"/>
      <c r="H39" s="9"/>
      <c r="I39" s="9"/>
      <c r="J39" s="9"/>
      <c r="K39" s="9"/>
    </row>
    <row r="40" spans="2:12">
      <c r="C40" s="2" t="s">
        <v>45</v>
      </c>
      <c r="D40" s="13">
        <v>1092</v>
      </c>
      <c r="E40" s="1"/>
      <c r="F40" s="1"/>
      <c r="G40" s="13"/>
    </row>
    <row r="41" spans="2:12">
      <c r="C41" s="2" t="s">
        <v>46</v>
      </c>
      <c r="D41" s="13">
        <v>1804</v>
      </c>
      <c r="E41" s="1"/>
      <c r="F41" s="1"/>
      <c r="G41" s="13"/>
    </row>
    <row r="42" spans="2:12">
      <c r="D42" s="14">
        <f>SUM(D39:D41)</f>
        <v>7300</v>
      </c>
      <c r="E42">
        <v>5326</v>
      </c>
      <c r="F42" s="10">
        <v>1.37</v>
      </c>
      <c r="G42" s="15">
        <v>0.878</v>
      </c>
      <c r="K42" s="10"/>
      <c r="L42" s="10"/>
    </row>
    <row r="43" spans="2:12">
      <c r="K43" s="10"/>
    </row>
  </sheetData>
  <mergeCells count="1">
    <mergeCell ref="C2:I2"/>
  </mergeCells>
  <pageMargins left="0.7" right="0.7" top="0.75" bottom="0.75" header="0.3" footer="0.3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2021-04-15T05:30:26Z</dcterms:modified>
</cp:coreProperties>
</file>