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<sst xmlns="http://schemas.openxmlformats.org/spreadsheetml/2006/main" count="32" uniqueCount="30">
  <si>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</si>
  <si>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</si>
  <si>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</si>
  <si>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</si>
  <si>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</si>
  <si>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</si>
  <si>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</si>
  <si>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</si>
  <si>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</si>
  <si>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</si>
  <si>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</si>
  <si>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</si>
  <si>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</si>
  <si>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</si>
  <si>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</si>
  <si>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</si>
  <si>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</si>
  <si>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</si>
  <si>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</si>
  <si>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</si>
  <si>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</si>
  <si>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</si>
  <si>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</si>
  <si>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</si>
  <si>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</si>
  <si>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</si>
  <si>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</si>
  <si>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День: 02.09.2026</t>
  </si>
  <si>
    <t>Возврастая категория: 7-11 лет</t>
  </si>
  <si>
    <t>Неделя: первая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</si>
</sst>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3" sqref="A3"/>
    </sheetView>
  </sheetViews>
  <sheetFormatPr defaultRowHeight="14.4"/>
  <cols>
    <col min="2" max="2" width="27.77734375" customWidth="1"/>
  </cols>
  <sheetData>
    <row r="1" spans="1:13" ht="17.399999999999999">
      <c r="A1" s="22" t="s">
        <v>27</v>
      </c>
    </row>
    <row r="2" spans="1:13" ht="17.399999999999999">
      <c r="A2" s="22" t="s">
        <v>29</v>
      </c>
    </row>
    <row r="3" spans="1:13" ht="17.399999999999999">
      <c r="A3" s="22" t="s">
        <v>28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.6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50</v>
      </c>
      <c r="D12" s="11">
        <f>67*C12/1000</f>
        <v>3.35</v>
      </c>
      <c r="E12" s="11">
        <f>75.5*C12/1000</f>
        <v>3.7749999999999999</v>
      </c>
      <c r="F12" s="11">
        <f>720.6*C12/1000</f>
        <v>36.03</v>
      </c>
      <c r="G12" s="11">
        <f>3830*C12/1000</f>
        <v>191.5</v>
      </c>
      <c r="H12" s="11">
        <f>400*C12/1000</f>
        <v>20</v>
      </c>
      <c r="I12" s="11">
        <f>1.6*C12/1000</f>
        <v>0.08</v>
      </c>
      <c r="J12" s="11">
        <f>0</f>
        <v>0</v>
      </c>
      <c r="K12" s="11">
        <f>197.5*C12/1000</f>
        <v>9.875</v>
      </c>
      <c r="L12" s="11">
        <f>749.7*C12/1000</f>
        <v>37.484999999999999</v>
      </c>
      <c r="M12" s="11">
        <f>14.3*C12/1000</f>
        <v>0.71499999999999997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710</v>
      </c>
      <c r="D16" s="17">
        <f t="shared" si="0"/>
        <v>16.850000000000001</v>
      </c>
      <c r="E16" s="17">
        <f t="shared" si="0"/>
        <v>14.195000000000002</v>
      </c>
      <c r="F16" s="17">
        <f t="shared" si="0"/>
        <v>166.88</v>
      </c>
      <c r="G16" s="17">
        <f t="shared" si="0"/>
        <v>878.56</v>
      </c>
      <c r="H16" s="17">
        <f t="shared" si="0"/>
        <v>39.120000000000005</v>
      </c>
      <c r="I16" s="17">
        <f t="shared" si="0"/>
        <v>0.5</v>
      </c>
      <c r="J16" s="17">
        <f t="shared" si="0"/>
        <v>34.92</v>
      </c>
      <c r="K16" s="17">
        <f t="shared" si="0"/>
        <v>244.69499999999996</v>
      </c>
      <c r="L16" s="17">
        <f t="shared" si="0"/>
        <v>278.66499999999996</v>
      </c>
      <c r="M16" s="17">
        <f t="shared" si="0"/>
        <v>10.647</v>
      </c>
    </row>
    <row r="17" spans="1:13" ht="26.4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2026-09-22T10:29:35Z</dcterms:modified>
</cp:coreProperties>
</file>