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Питание школа-сад\"/>
    </mc:Choice>
  </mc:AlternateContent>
  <xr:revisionPtr revIDLastSave="0" documentId="13_ncr:1_{6DE7203B-9FE6-451E-A5AC-4F577D904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18" i="1"/>
  <c r="D17" i="1"/>
  <c r="D16" i="1"/>
  <c r="D15" i="1"/>
  <c r="D5" i="1"/>
  <c r="D8" i="1"/>
  <c r="D6" i="1"/>
  <c r="D4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<sst xmlns="http://schemas.openxmlformats.org/spreadsheetml/2006/main" count="50" uniqueCount="39">
  <si>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</si>
  <si>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</si>
  <si>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</si>
  <si>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</si>
  <si>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</si>
  <si>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</si>
  <si>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</si>
  <si>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</si>
  <si>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</si>
  <si>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</si>
  <si>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</si>
  <si>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</si>
  <si>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</si>
  <si>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</si>
  <si>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</si>
  <si>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</si>
  <si>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</si>
  <si>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</si>
  <si>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</si>
  <si>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</si>
  <si>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</si>
  <si>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</si>
  <si>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</si>
  <si>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</si>
  <si>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</si>
  <si>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</si>
  <si>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</si>
  <si>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</si>
  <si>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</si>
  <si>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</si>
  <si>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</si>
  <si>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</si>
  <si>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</si>
  <si>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</si>
  <si>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кондитерские изделия</t>
  </si>
  <si>
    <t>Соль</t>
  </si>
  <si>
    <t>хлеб ржаной</t>
  </si>
  <si>
    <t>к/к</t>
  </si>
  <si>
    <t>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</si>
</sst>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1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5;&#1086;&#1083;&#1100;&#1079;&#1086;&#1074;&#1072;&#1090;&#1077;&#1083;&#1100;\AppData\Local\Temp\5556a99a-8cae-4c52-846c-bea3417f9f15_&#1084;&#1077;&#1085;&#1102;.rar.f15\&#1041;\1-4%20&#1082;&#1083;&#1072;&#1089;&#1089;%20&#1079;&#1072;&#1074;&#1090;&#1088;&#1072;&#1082;\&#1052;&#1045;&#1053;&#1070;%20&#1057;%20&#1062;&#1045;&#1053;&#1054;&#1049;%201-4%20&#1047;&#1040;&#1042;&#1058;&#1056;&#1040;&#1050;%20&#1085;&#1072;%2060.00.xlsx" TargetMode="External"/><Relationship Id="rId1" Type="http://schemas.openxmlformats.org/officeDocument/2006/relationships/externalLinkPath" Target="file:///C:\Users\&#1055;&#1086;&#1083;&#1100;&#1079;&#1086;&#1074;&#1072;&#1090;&#1077;&#1083;&#1100;\AppData\Local\Temp\5556a99a-8cae-4c52-846c-bea3417f9f15_&#1084;&#1077;&#1085;&#1102;.rar.f15\&#1041;\1-4%20&#1082;&#1083;&#1072;&#1089;&#1089;%20&#1079;&#1072;&#1074;&#1090;&#1088;&#1072;&#1082;\&#1052;&#1045;&#1053;&#1070;%20&#1057;%20&#1062;&#1045;&#1053;&#1054;&#1049;%201-4%20&#1047;&#1040;&#1042;&#1058;&#1056;&#1040;&#1050;%20&#1085;&#1072;%2060.0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5;&#1086;&#1083;&#1100;&#1079;&#1086;&#1074;&#1072;&#1090;&#1077;&#1083;&#1100;\AppData\Local\Temp\Rar$DIa15596.7754.rartemp\&#1052;&#1045;&#1053;&#1070;%20&#1057;%20&#1062;&#1045;&#1053;&#1054;&#1049;%201-4%20&#1054;&#1041;&#1045;&#1044;.xlsx" TargetMode="External"/><Relationship Id="rId1" Type="http://schemas.openxmlformats.org/officeDocument/2006/relationships/externalLinkPath" Target="file:///C:\Users\&#1055;&#1086;&#1083;&#1100;&#1079;&#1086;&#1074;&#1072;&#1090;&#1077;&#1083;&#1100;\AppData\Local\Temp\Rar$DIa15596.7754.rartemp\&#1052;&#1045;&#1053;&#1070;%20&#1057;%20&#1062;&#1045;&#1053;&#1054;&#1049;%201-4%20&#1054;&#1041;&#1045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31">
          <cell r="C31" t="str">
            <v>БУТЕРБРОДЫ С МАСЛОМ</v>
          </cell>
        </row>
        <row r="32">
          <cell r="C32" t="str">
            <v>КАША ЖИДКАЯ МОЛОЧНАЯ ИЗ МАННОЙ КРУПЫ С М/С</v>
          </cell>
        </row>
        <row r="33">
          <cell r="C33" t="str">
            <v xml:space="preserve">КОФЕЙНЫЙ НАПИТОК С МОЛОКОМ </v>
          </cell>
        </row>
        <row r="34">
          <cell r="C34" t="str">
            <v xml:space="preserve">БУЛОЧКА ВЕСНУШКА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39">
          <cell r="C39" t="str">
            <v xml:space="preserve">ЩИ ИЗ СВЕЖЕЙ КАПУСТЫ  </v>
          </cell>
        </row>
        <row r="40">
          <cell r="C40" t="str">
            <v xml:space="preserve">ПТИЦА  ТУШЕННАЯ В СОУСЕ </v>
          </cell>
        </row>
        <row r="41">
          <cell r="C41" t="str">
            <v xml:space="preserve">ПЮРЕ КАРТОФЕЛЬНОЕ </v>
          </cell>
        </row>
        <row r="42">
          <cell r="C42" t="str">
            <v>КОМПОТ ИЗ СВЕЖИХ ЯБЛОК С ВИТАМИНОМ "С"</v>
          </cell>
        </row>
        <row r="45">
          <cell r="C45" t="str">
            <v xml:space="preserve">КЕФИР,  РЯЖЕНКА, ИЛИ ПРОСТОКВАША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20</v>
      </c>
      <c r="F1" s="24"/>
      <c r="I1" t="s">
        <v>26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4.75" x14ac:dyDescent="0.25">
      <c r="A4" s="4" t="s">
        <v>9</v>
      </c>
      <c r="B4" s="5" t="s">
        <v>10</v>
      </c>
      <c r="C4" s="6">
        <v>181</v>
      </c>
      <c r="D4" s="44" t="str">
        <f>[1]Page1!$C$32</f>
        <v>КАША ЖИДКАЯ МОЛОЧНАЯ ИЗ МАННОЙ КРУПЫ С М/С</v>
      </c>
      <c r="E4" s="15">
        <v>210</v>
      </c>
      <c r="F4" s="25">
        <v>22.61</v>
      </c>
      <c r="G4" s="15">
        <v>115</v>
      </c>
      <c r="H4" s="15">
        <v>15</v>
      </c>
      <c r="I4" s="15">
        <v>2</v>
      </c>
      <c r="J4" s="16">
        <v>10</v>
      </c>
    </row>
    <row r="5" spans="1:10" x14ac:dyDescent="0.25">
      <c r="A5" s="7"/>
      <c r="B5" s="2"/>
      <c r="C5" s="2">
        <v>1</v>
      </c>
      <c r="D5" s="45" t="str">
        <f>[1]Page1!$C$31</f>
        <v>БУТЕРБРОДЫ С МАСЛОМ</v>
      </c>
      <c r="E5" s="17">
        <v>35</v>
      </c>
      <c r="F5" s="26">
        <v>5.75</v>
      </c>
      <c r="G5" s="17">
        <v>132</v>
      </c>
      <c r="H5" s="17">
        <v>4</v>
      </c>
      <c r="I5" s="17">
        <v>4</v>
      </c>
      <c r="J5" s="18">
        <v>21</v>
      </c>
    </row>
    <row r="6" spans="1:10" x14ac:dyDescent="0.25">
      <c r="A6" s="7"/>
      <c r="B6" s="1" t="s">
        <v>11</v>
      </c>
      <c r="C6" s="2">
        <v>379</v>
      </c>
      <c r="D6" s="45" t="str">
        <f>[1]Page1!$C$33</f>
        <v xml:space="preserve">КОФЕЙНЫЙ НАПИТОК С МОЛОКОМ </v>
      </c>
      <c r="E6" s="17">
        <v>200</v>
      </c>
      <c r="F6" s="26">
        <v>22</v>
      </c>
      <c r="G6" s="17">
        <v>30</v>
      </c>
      <c r="H6" s="17">
        <v>0</v>
      </c>
      <c r="I6" s="17">
        <v>0</v>
      </c>
      <c r="J6" s="18">
        <v>7</v>
      </c>
    </row>
    <row r="7" spans="1:10" x14ac:dyDescent="0.25">
      <c r="A7" s="7"/>
      <c r="B7" s="1" t="s">
        <v>22</v>
      </c>
      <c r="C7" s="2"/>
      <c r="D7" s="45"/>
      <c r="E7" s="17"/>
      <c r="F7" s="26"/>
      <c r="G7" s="17"/>
      <c r="H7" s="17"/>
      <c r="I7" s="17"/>
      <c r="J7" s="18"/>
    </row>
    <row r="8" spans="1:10" ht="30" x14ac:dyDescent="0.25">
      <c r="A8" s="7"/>
      <c r="B8" s="40" t="s">
        <v>34</v>
      </c>
      <c r="C8" s="2">
        <v>429</v>
      </c>
      <c r="D8" s="45" t="str">
        <f>[1]Page1!$C$34</f>
        <v xml:space="preserve">БУЛОЧКА ВЕСНУШКА </v>
      </c>
      <c r="E8" s="17">
        <v>60</v>
      </c>
      <c r="F8" s="26">
        <v>7.47</v>
      </c>
      <c r="G8" s="17">
        <v>119</v>
      </c>
      <c r="H8" s="17">
        <v>0</v>
      </c>
      <c r="I8" s="17">
        <v>7</v>
      </c>
      <c r="J8" s="18">
        <v>14</v>
      </c>
    </row>
    <row r="9" spans="1:10" x14ac:dyDescent="0.25">
      <c r="A9" s="7"/>
      <c r="B9" s="2"/>
      <c r="C9" s="2" t="s">
        <v>37</v>
      </c>
      <c r="D9" s="34" t="s">
        <v>35</v>
      </c>
      <c r="E9" s="17">
        <v>1</v>
      </c>
      <c r="F9" s="26">
        <v>0.03</v>
      </c>
      <c r="G9" s="17">
        <v>0</v>
      </c>
      <c r="H9" s="17">
        <v>0</v>
      </c>
      <c r="I9" s="17">
        <v>0</v>
      </c>
      <c r="J9" s="18">
        <v>0</v>
      </c>
    </row>
    <row r="10" spans="1:10" ht="15" customHeight="1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idden="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hidden="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hidden="1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87</v>
      </c>
      <c r="D15" s="45" t="str">
        <f>[2]Page1!$C$39</f>
        <v xml:space="preserve">ЩИ ИЗ СВЕЖЕЙ КАПУСТЫ  </v>
      </c>
      <c r="E15" s="17">
        <v>200</v>
      </c>
      <c r="F15" s="26">
        <v>4.97</v>
      </c>
      <c r="G15" s="17">
        <v>64</v>
      </c>
      <c r="H15" s="17">
        <v>2</v>
      </c>
      <c r="I15" s="17">
        <v>2</v>
      </c>
      <c r="J15" s="18">
        <v>13</v>
      </c>
    </row>
    <row r="16" spans="1:10" x14ac:dyDescent="0.25">
      <c r="A16" s="7"/>
      <c r="B16" s="1" t="s">
        <v>16</v>
      </c>
      <c r="C16" s="2">
        <v>312</v>
      </c>
      <c r="D16" s="45" t="str">
        <f>[2]Page1!$C$41</f>
        <v xml:space="preserve">ПЮРЕ КАРТОФЕЛЬНОЕ </v>
      </c>
      <c r="E16" s="17">
        <v>150</v>
      </c>
      <c r="F16" s="26">
        <v>15.68</v>
      </c>
      <c r="G16" s="17">
        <v>142</v>
      </c>
      <c r="H16" s="17">
        <v>20</v>
      </c>
      <c r="I16" s="17">
        <v>13</v>
      </c>
      <c r="J16" s="18">
        <v>21</v>
      </c>
    </row>
    <row r="17" spans="1:10" x14ac:dyDescent="0.25">
      <c r="A17" s="7"/>
      <c r="B17" s="1" t="s">
        <v>17</v>
      </c>
      <c r="C17" s="2">
        <v>290</v>
      </c>
      <c r="D17" s="45" t="str">
        <f>[2]Page1!$C$40</f>
        <v xml:space="preserve">ПТИЦА  ТУШЕННАЯ В СОУСЕ </v>
      </c>
      <c r="E17" s="17">
        <v>90</v>
      </c>
      <c r="F17" s="26">
        <v>32.270000000000003</v>
      </c>
      <c r="G17" s="17">
        <v>191</v>
      </c>
      <c r="H17" s="17">
        <v>3</v>
      </c>
      <c r="I17" s="17">
        <v>5</v>
      </c>
      <c r="J17" s="18">
        <v>12</v>
      </c>
    </row>
    <row r="18" spans="1:10" x14ac:dyDescent="0.25">
      <c r="A18" s="7"/>
      <c r="B18" s="1" t="s">
        <v>27</v>
      </c>
      <c r="C18" s="2">
        <v>394</v>
      </c>
      <c r="D18" s="45" t="str">
        <f>[2]Page1!$C$42</f>
        <v>КОМПОТ ИЗ СВЕЖИХ ЯБЛОК С ВИТАМИНОМ "С"</v>
      </c>
      <c r="E18" s="17">
        <v>200</v>
      </c>
      <c r="F18" s="26">
        <v>4.71</v>
      </c>
      <c r="G18" s="17">
        <v>45</v>
      </c>
      <c r="H18" s="17">
        <v>3</v>
      </c>
      <c r="I18" s="17">
        <v>2</v>
      </c>
      <c r="J18" s="18">
        <v>14</v>
      </c>
    </row>
    <row r="19" spans="1:10" x14ac:dyDescent="0.25">
      <c r="A19" s="7"/>
      <c r="B19" s="1" t="s">
        <v>23</v>
      </c>
      <c r="C19" s="2" t="s">
        <v>37</v>
      </c>
      <c r="D19" s="34" t="s">
        <v>33</v>
      </c>
      <c r="E19" s="17">
        <v>40</v>
      </c>
      <c r="F19" s="26">
        <v>2</v>
      </c>
      <c r="G19" s="17">
        <v>94</v>
      </c>
      <c r="H19" s="17">
        <v>3</v>
      </c>
      <c r="I19" s="17">
        <v>0</v>
      </c>
      <c r="J19" s="18">
        <v>21</v>
      </c>
    </row>
    <row r="20" spans="1:10" x14ac:dyDescent="0.25">
      <c r="A20" s="7"/>
      <c r="B20" s="1" t="s">
        <v>19</v>
      </c>
      <c r="C20" s="2" t="s">
        <v>37</v>
      </c>
      <c r="D20" s="34" t="s">
        <v>36</v>
      </c>
      <c r="E20" s="17">
        <v>28</v>
      </c>
      <c r="F20" s="26">
        <v>1.35</v>
      </c>
      <c r="G20" s="17">
        <v>73</v>
      </c>
      <c r="H20" s="17">
        <v>2</v>
      </c>
      <c r="I20" s="17">
        <v>0</v>
      </c>
      <c r="J20" s="18">
        <v>14</v>
      </c>
    </row>
    <row r="21" spans="1:10" x14ac:dyDescent="0.25">
      <c r="A21" s="7"/>
      <c r="B21" s="29"/>
      <c r="C21" s="29">
        <v>386</v>
      </c>
      <c r="D21" s="46" t="str">
        <f>[2]Page1!$C$45</f>
        <v xml:space="preserve">КЕФИР,  РЯЖЕНКА, ИЛИ ПРОСТОКВАША </v>
      </c>
      <c r="E21" s="30">
        <v>150</v>
      </c>
      <c r="F21" s="31">
        <v>14.7</v>
      </c>
      <c r="G21" s="30">
        <v>80</v>
      </c>
      <c r="H21" s="30">
        <v>0</v>
      </c>
      <c r="I21" s="30">
        <v>0</v>
      </c>
      <c r="J21" s="32">
        <v>10</v>
      </c>
    </row>
    <row r="22" spans="1:10" ht="15.75" thickBot="1" x14ac:dyDescent="0.3">
      <c r="A22" s="8"/>
      <c r="B22" s="9"/>
      <c r="C22" s="9" t="s">
        <v>38</v>
      </c>
      <c r="D22" s="35" t="s">
        <v>35</v>
      </c>
      <c r="E22" s="19">
        <v>1</v>
      </c>
      <c r="F22" s="27">
        <v>0.04</v>
      </c>
      <c r="G22" s="19">
        <v>0</v>
      </c>
      <c r="H22" s="19">
        <v>0</v>
      </c>
      <c r="I22" s="19">
        <v>0</v>
      </c>
      <c r="J22" s="20">
        <v>0</v>
      </c>
    </row>
    <row r="23" spans="1:10" hidden="1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hidden="1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hidden="1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hidden="1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hidden="1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hidden="1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hidden="1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2025-10-12T16:26:42Z</dcterms:modified>
</cp:coreProperties>
</file>