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K31" i="1" l="1"/>
  <c r="J31" i="1"/>
  <c r="E31" i="1"/>
  <c r="D31" i="1"/>
  <c r="K25" i="1"/>
  <c r="J25" i="1"/>
  <c r="E25" i="1"/>
  <c r="D25" i="1"/>
  <c r="K19" i="1"/>
  <c r="J19" i="1"/>
  <c r="E19" i="1"/>
  <c r="D19" i="1"/>
  <c r="K13" i="1"/>
  <c r="J13" i="1"/>
  <c r="E13" i="1"/>
  <c r="D13" i="1"/>
  <c r="K7" i="1"/>
  <c r="J7" i="1"/>
  <c r="E7" i="1"/>
  <c r="D7" i="1"/>
</calcChain>
</file>

<file path=xl/sharedStrings.xml><?xml version="1.0" encoding="utf-8"?>
<sst xmlns="http://schemas.openxmlformats.org/spreadsheetml/2006/main" count="129" uniqueCount="79">
  <si>
    <r>
      <t xml:space="preserve">каша манна                                                       </t>
    </r>
    <r>
      <rPr>
        <b/>
        <sz val="10"/>
        <color rgb="FFFF0000"/>
        <rFont val="Calibri"/>
        <family val="2"/>
        <charset val="204"/>
        <scheme val="minor"/>
      </rPr>
      <t>1д</t>
    </r>
  </si>
  <si>
    <t>210/220</t>
  </si>
  <si>
    <t>суп с овощами</t>
  </si>
  <si>
    <r>
      <t xml:space="preserve">гречка                                  </t>
    </r>
    <r>
      <rPr>
        <b/>
        <sz val="10"/>
        <color rgb="FFFF0000"/>
        <rFont val="Calibri"/>
        <family val="2"/>
        <charset val="204"/>
        <scheme val="minor"/>
      </rPr>
      <t xml:space="preserve"> 6д</t>
    </r>
  </si>
  <si>
    <t>150/180</t>
  </si>
  <si>
    <t>щи со сметаной</t>
  </si>
  <si>
    <t xml:space="preserve"> сыр порционно</t>
  </si>
  <si>
    <t>рис припущенный с томатом</t>
  </si>
  <si>
    <t>биточки паровые</t>
  </si>
  <si>
    <t>90/100</t>
  </si>
  <si>
    <t>рис отварной</t>
  </si>
  <si>
    <t>какао с молоком</t>
  </si>
  <si>
    <t>200/200</t>
  </si>
  <si>
    <t>котлеты рыбные</t>
  </si>
  <si>
    <t>компот из  яблок</t>
  </si>
  <si>
    <t>рыба тушеная</t>
  </si>
  <si>
    <t>хлеб 20 + хлеб 30</t>
  </si>
  <si>
    <t>20/30</t>
  </si>
  <si>
    <t>сок</t>
  </si>
  <si>
    <t>чай с лимоном</t>
  </si>
  <si>
    <t>хлеб 30 + хлеб 50</t>
  </si>
  <si>
    <t>30/50</t>
  </si>
  <si>
    <r>
      <t xml:space="preserve">овощное рагу с мясом                               </t>
    </r>
    <r>
      <rPr>
        <b/>
        <sz val="10"/>
        <color rgb="FFFF0000"/>
        <rFont val="Calibri"/>
        <family val="2"/>
        <charset val="204"/>
        <scheme val="minor"/>
      </rPr>
      <t xml:space="preserve">   2д</t>
    </r>
  </si>
  <si>
    <t>150/220</t>
  </si>
  <si>
    <t>суп с клецками</t>
  </si>
  <si>
    <r>
      <t xml:space="preserve">запеканка манная             </t>
    </r>
    <r>
      <rPr>
        <b/>
        <sz val="10"/>
        <color rgb="FFFF0000"/>
        <rFont val="Calibri"/>
        <family val="2"/>
        <charset val="204"/>
        <scheme val="minor"/>
      </rPr>
      <t xml:space="preserve"> 7д</t>
    </r>
  </si>
  <si>
    <t>120/120</t>
  </si>
  <si>
    <t>суп  с крупой с мясом птицы</t>
  </si>
  <si>
    <t>компот из сухофруктов</t>
  </si>
  <si>
    <t>артек</t>
  </si>
  <si>
    <t>чай с сахаром</t>
  </si>
  <si>
    <t>овощное рагу с говядиной</t>
  </si>
  <si>
    <t>котлеты мясные</t>
  </si>
  <si>
    <t>яблоко</t>
  </si>
  <si>
    <t>50/50</t>
  </si>
  <si>
    <t>сок фруктовый</t>
  </si>
  <si>
    <t>кофейный напиток</t>
  </si>
  <si>
    <t>запеканка с творогомсоусом молочным</t>
  </si>
  <si>
    <t>95/40</t>
  </si>
  <si>
    <t>суп рыбный</t>
  </si>
  <si>
    <r>
      <t xml:space="preserve">макароны отварные         </t>
    </r>
    <r>
      <rPr>
        <b/>
        <sz val="10"/>
        <color rgb="FFFF0000"/>
        <rFont val="Calibri"/>
        <family val="2"/>
        <charset val="204"/>
        <scheme val="minor"/>
      </rPr>
      <t>8д</t>
    </r>
  </si>
  <si>
    <t>суп картофельный с мясом курицы</t>
  </si>
  <si>
    <r>
      <t xml:space="preserve">банан                                                           </t>
    </r>
    <r>
      <rPr>
        <b/>
        <sz val="10"/>
        <color rgb="FFFF0000"/>
        <rFont val="Calibri"/>
        <family val="2"/>
        <charset val="204"/>
        <scheme val="minor"/>
      </rPr>
      <t xml:space="preserve">      3д</t>
    </r>
  </si>
  <si>
    <t>80/100</t>
  </si>
  <si>
    <t>макароны отварные</t>
  </si>
  <si>
    <t xml:space="preserve">птица отварная </t>
  </si>
  <si>
    <t>60/60</t>
  </si>
  <si>
    <t>запеканка с соусом</t>
  </si>
  <si>
    <t>куриная котлета</t>
  </si>
  <si>
    <t>банан</t>
  </si>
  <si>
    <t xml:space="preserve"> хлеб 30</t>
  </si>
  <si>
    <r>
      <t xml:space="preserve">рагу из курицы                                              </t>
    </r>
    <r>
      <rPr>
        <b/>
        <sz val="10"/>
        <color rgb="FFFF0000"/>
        <rFont val="Calibri"/>
        <family val="2"/>
        <charset val="204"/>
        <scheme val="minor"/>
      </rPr>
      <t xml:space="preserve"> 4д</t>
    </r>
  </si>
  <si>
    <t>150/210</t>
  </si>
  <si>
    <t>суп с макаронами с мясом птицы</t>
  </si>
  <si>
    <r>
      <t xml:space="preserve">каша дружба                   </t>
    </r>
    <r>
      <rPr>
        <b/>
        <sz val="10"/>
        <color rgb="FFFF0000"/>
        <rFont val="Calibri"/>
        <family val="2"/>
        <charset val="204"/>
        <scheme val="minor"/>
      </rPr>
      <t xml:space="preserve">   9д</t>
    </r>
  </si>
  <si>
    <t>200/220</t>
  </si>
  <si>
    <t>борщ + сметана</t>
  </si>
  <si>
    <t>кисель из сока фруктового</t>
  </si>
  <si>
    <t>гречка</t>
  </si>
  <si>
    <t>сдоба обыкновенная</t>
  </si>
  <si>
    <t>пюре картофельное</t>
  </si>
  <si>
    <t>гуляш</t>
  </si>
  <si>
    <t>печень</t>
  </si>
  <si>
    <r>
      <t xml:space="preserve">каша овсяная                                             </t>
    </r>
    <r>
      <rPr>
        <b/>
        <sz val="10"/>
        <color rgb="FFFF0000"/>
        <rFont val="Calibri"/>
        <family val="2"/>
        <charset val="204"/>
        <scheme val="minor"/>
      </rPr>
      <t xml:space="preserve">    5д</t>
    </r>
  </si>
  <si>
    <t>рассольник ленинградский</t>
  </si>
  <si>
    <r>
      <t xml:space="preserve">пюре                               </t>
    </r>
    <r>
      <rPr>
        <b/>
        <sz val="10"/>
        <color rgb="FFFF0000"/>
        <rFont val="Calibri"/>
        <family val="2"/>
        <charset val="204"/>
        <scheme val="minor"/>
      </rPr>
      <t xml:space="preserve">    10д</t>
    </r>
  </si>
  <si>
    <t>150/200</t>
  </si>
  <si>
    <t>суп гороховый</t>
  </si>
  <si>
    <t>яйцо отварное</t>
  </si>
  <si>
    <t>рагу из овощей</t>
  </si>
  <si>
    <t xml:space="preserve">фрикадельки рыбные </t>
  </si>
  <si>
    <t>100/120</t>
  </si>
  <si>
    <t>плов из курицы</t>
  </si>
  <si>
    <t xml:space="preserve">кофейный напиток </t>
  </si>
  <si>
    <t>птица отварная</t>
  </si>
  <si>
    <t>чай</t>
  </si>
  <si>
    <t>кисель из сока</t>
  </si>
  <si>
    <t>компот из свежих яблок</t>
  </si>
  <si>
    <t>огурец консер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</si>
</sst>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2" fontId="3" fillId="0" borderId="0" xfId="0" applyNumberFormat="1" applyFont="1"/>
    <xf numFmtId="0" fontId="2" fillId="0" borderId="0" xfId="0" applyFont="1"/>
    <xf numFmtId="16" fontId="4" fillId="0" borderId="0" xfId="0" applyNumberFormat="1" applyFont="1"/>
    <xf numFmtId="0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A8" sqref="A8"/>
    </sheetView>
  </sheetViews>
  <sheetFormatPr defaultRowHeight="15" x14ac:dyDescent="0.25"/>
  <cols>
    <col min="1" max="1" width="36" customWidth="1"/>
    <col min="2" max="2" width="10.5703125" customWidth="1"/>
    <col min="3" max="3" width="27.28515625" customWidth="1"/>
    <col min="6" max="6" width="23.28515625" customWidth="1"/>
    <col min="7" max="7" width="14.85546875" customWidth="1"/>
    <col min="8" max="8" width="0.140625" customWidth="1"/>
    <col min="9" max="9" width="31.85546875" customWidth="1"/>
  </cols>
  <sheetData>
    <row r="1" spans="1:11" x14ac:dyDescent="0.25">
      <c r="A1" s="1" t="s">
        <v>0</v>
      </c>
      <c r="B1" s="2" t="s">
        <v>1</v>
      </c>
      <c r="C1" s="1" t="s">
        <v>2</v>
      </c>
      <c r="D1" s="3">
        <v>200</v>
      </c>
      <c r="E1" s="3">
        <v>250</v>
      </c>
      <c r="F1" s="4" t="s">
        <v>3</v>
      </c>
      <c r="G1" s="3" t="s">
        <v>4</v>
      </c>
      <c r="H1" s="3"/>
      <c r="I1" s="4" t="s">
        <v>5</v>
      </c>
      <c r="J1" s="3">
        <v>205</v>
      </c>
      <c r="K1" s="5">
        <v>250</v>
      </c>
    </row>
    <row r="2" spans="1:11" x14ac:dyDescent="0.25">
      <c r="A2" s="1" t="s">
        <v>6</v>
      </c>
      <c r="B2" s="6"/>
      <c r="C2" s="1" t="s">
        <v>7</v>
      </c>
      <c r="D2" s="3">
        <v>150</v>
      </c>
      <c r="E2" s="3">
        <v>200</v>
      </c>
      <c r="F2" s="4" t="s">
        <v>8</v>
      </c>
      <c r="G2" s="3" t="s">
        <v>9</v>
      </c>
      <c r="H2" s="3"/>
      <c r="I2" s="4" t="s">
        <v>10</v>
      </c>
      <c r="J2" s="3">
        <v>150</v>
      </c>
      <c r="K2" s="2">
        <v>200</v>
      </c>
    </row>
    <row r="3" spans="1:11" x14ac:dyDescent="0.25">
      <c r="A3" s="1" t="s">
        <v>11</v>
      </c>
      <c r="B3" s="2" t="s">
        <v>12</v>
      </c>
      <c r="C3" s="1" t="s">
        <v>13</v>
      </c>
      <c r="D3" s="3">
        <v>105</v>
      </c>
      <c r="E3" s="3">
        <v>100</v>
      </c>
      <c r="F3" s="4" t="s">
        <v>14</v>
      </c>
      <c r="G3" s="3" t="s">
        <v>12</v>
      </c>
      <c r="H3" s="3"/>
      <c r="I3" s="4" t="s">
        <v>15</v>
      </c>
      <c r="J3" s="3">
        <v>100</v>
      </c>
      <c r="K3" s="2">
        <v>100</v>
      </c>
    </row>
    <row r="4" spans="1:11" x14ac:dyDescent="0.25">
      <c r="A4" s="1" t="s">
        <v>16</v>
      </c>
      <c r="B4" s="2" t="s">
        <v>17</v>
      </c>
      <c r="C4" s="1" t="s">
        <v>18</v>
      </c>
      <c r="D4" s="3">
        <v>200</v>
      </c>
      <c r="E4" s="3">
        <v>200</v>
      </c>
      <c r="F4" s="4" t="s">
        <v>16</v>
      </c>
      <c r="G4" s="3" t="s">
        <v>17</v>
      </c>
      <c r="H4" s="3"/>
      <c r="I4" s="4" t="s">
        <v>19</v>
      </c>
      <c r="J4" s="3">
        <v>200</v>
      </c>
      <c r="K4" s="2">
        <v>200</v>
      </c>
    </row>
    <row r="5" spans="1:11" x14ac:dyDescent="0.25">
      <c r="A5" s="1" t="s">
        <v>20</v>
      </c>
      <c r="B5" s="2" t="s">
        <v>21</v>
      </c>
      <c r="C5" s="1" t="s">
        <v>16</v>
      </c>
      <c r="D5" s="3">
        <v>20</v>
      </c>
      <c r="E5" s="3">
        <v>30</v>
      </c>
      <c r="F5" s="4" t="s">
        <v>20</v>
      </c>
      <c r="G5" s="3" t="s">
        <v>21</v>
      </c>
      <c r="H5" s="3"/>
      <c r="I5" s="4" t="s">
        <v>16</v>
      </c>
      <c r="J5" s="3">
        <v>50</v>
      </c>
      <c r="K5" s="2">
        <v>80</v>
      </c>
    </row>
    <row r="6" spans="1:11" x14ac:dyDescent="0.25">
      <c r="A6" s="1"/>
      <c r="B6" s="2"/>
      <c r="C6" s="1" t="s">
        <v>20</v>
      </c>
      <c r="D6" s="3">
        <v>30</v>
      </c>
      <c r="E6" s="3">
        <v>50</v>
      </c>
      <c r="F6" s="4"/>
      <c r="G6" s="3"/>
      <c r="H6" s="3"/>
      <c r="I6" s="4"/>
      <c r="J6" s="3"/>
      <c r="K6" s="2"/>
    </row>
    <row r="7" spans="1:11" x14ac:dyDescent="0.25">
      <c r="A7" s="1"/>
      <c r="B7" s="7"/>
      <c r="C7" s="1"/>
      <c r="D7" s="4">
        <f>D1+D2+D3+D4+D5+D6</f>
        <v>705</v>
      </c>
      <c r="E7" s="4">
        <f>E1+E2+E3+E4+E5+E6</f>
        <v>830</v>
      </c>
      <c r="F7" s="4"/>
      <c r="G7" s="3"/>
      <c r="H7" s="3"/>
      <c r="I7" s="4"/>
      <c r="J7" s="4">
        <f t="shared" ref="J7:K7" si="0">J1+J2++J3+J4+J6+J5</f>
        <v>705</v>
      </c>
      <c r="K7" s="7">
        <f t="shared" si="0"/>
        <v>830</v>
      </c>
    </row>
    <row r="8" spans="1:11" x14ac:dyDescent="0.25">
      <c r="A8" s="1" t="s">
        <v>22</v>
      </c>
      <c r="B8" s="2" t="s">
        <v>23</v>
      </c>
      <c r="C8" s="1" t="s">
        <v>24</v>
      </c>
      <c r="D8" s="3">
        <v>200</v>
      </c>
      <c r="E8" s="3">
        <v>250</v>
      </c>
      <c r="F8" s="4" t="s">
        <v>25</v>
      </c>
      <c r="G8" s="3" t="s">
        <v>26</v>
      </c>
      <c r="H8" s="3"/>
      <c r="I8" s="4" t="s">
        <v>27</v>
      </c>
      <c r="J8" s="3">
        <v>200</v>
      </c>
      <c r="K8" s="2">
        <v>250</v>
      </c>
    </row>
    <row r="9" spans="1:11" x14ac:dyDescent="0.25">
      <c r="A9" s="1" t="s">
        <v>28</v>
      </c>
      <c r="B9" s="2" t="s">
        <v>12</v>
      </c>
      <c r="C9" s="1" t="s">
        <v>29</v>
      </c>
      <c r="D9" s="3">
        <v>150</v>
      </c>
      <c r="E9" s="3">
        <v>180</v>
      </c>
      <c r="F9" s="4" t="s">
        <v>30</v>
      </c>
      <c r="G9" s="8" t="s">
        <v>12</v>
      </c>
      <c r="H9" s="3"/>
      <c r="I9" s="4" t="s">
        <v>31</v>
      </c>
      <c r="J9" s="3">
        <v>150</v>
      </c>
      <c r="K9" s="2">
        <v>220</v>
      </c>
    </row>
    <row r="10" spans="1:11" x14ac:dyDescent="0.25">
      <c r="A10" s="1" t="s">
        <v>16</v>
      </c>
      <c r="B10" s="2" t="s">
        <v>17</v>
      </c>
      <c r="C10" s="1" t="s">
        <v>32</v>
      </c>
      <c r="D10" s="3">
        <v>80</v>
      </c>
      <c r="E10" s="3">
        <v>80</v>
      </c>
      <c r="F10" s="4" t="s">
        <v>33</v>
      </c>
      <c r="G10" s="3" t="s">
        <v>34</v>
      </c>
      <c r="H10" s="3"/>
      <c r="I10" s="4" t="s">
        <v>35</v>
      </c>
      <c r="J10" s="3">
        <v>200</v>
      </c>
      <c r="K10" s="2">
        <v>200</v>
      </c>
    </row>
    <row r="11" spans="1:11" x14ac:dyDescent="0.25">
      <c r="A11" s="1" t="s">
        <v>20</v>
      </c>
      <c r="B11" s="2" t="s">
        <v>21</v>
      </c>
      <c r="C11" s="1" t="s">
        <v>36</v>
      </c>
      <c r="D11" s="3">
        <v>200</v>
      </c>
      <c r="E11" s="3">
        <v>200</v>
      </c>
      <c r="F11" s="4"/>
      <c r="G11" s="3"/>
      <c r="H11" s="3"/>
      <c r="I11" s="4" t="s">
        <v>16</v>
      </c>
      <c r="J11" s="3">
        <v>50</v>
      </c>
      <c r="K11" s="2">
        <v>80</v>
      </c>
    </row>
    <row r="12" spans="1:11" x14ac:dyDescent="0.25">
      <c r="A12" s="1"/>
      <c r="B12" s="2"/>
      <c r="C12" s="1" t="s">
        <v>16</v>
      </c>
      <c r="D12" s="3">
        <v>50</v>
      </c>
      <c r="E12" s="3">
        <v>80</v>
      </c>
      <c r="F12" s="4"/>
      <c r="G12" s="3"/>
      <c r="H12" s="3"/>
      <c r="I12" s="4"/>
      <c r="J12" s="3"/>
      <c r="K12" s="2"/>
    </row>
    <row r="13" spans="1:11" x14ac:dyDescent="0.25">
      <c r="A13" s="1"/>
      <c r="B13" s="2"/>
      <c r="C13" s="1"/>
      <c r="D13" s="4">
        <f>D8+D9++D10+D11+D12</f>
        <v>680</v>
      </c>
      <c r="E13" s="4">
        <f>E8+E9++E10+E11+E12</f>
        <v>790</v>
      </c>
      <c r="F13" s="4"/>
      <c r="G13" s="3"/>
      <c r="H13" s="3"/>
      <c r="I13" s="4"/>
      <c r="J13" s="4">
        <f>J8+J9++J10+J11+J12</f>
        <v>600</v>
      </c>
      <c r="K13" s="7">
        <f>K8+K9++K10+K11+K12</f>
        <v>750</v>
      </c>
    </row>
    <row r="14" spans="1:11" x14ac:dyDescent="0.25">
      <c r="A14" s="1" t="s">
        <v>37</v>
      </c>
      <c r="B14" s="2" t="s">
        <v>38</v>
      </c>
      <c r="C14" s="1" t="s">
        <v>39</v>
      </c>
      <c r="D14" s="3">
        <v>200</v>
      </c>
      <c r="E14" s="3">
        <v>250</v>
      </c>
      <c r="F14" s="4" t="s">
        <v>40</v>
      </c>
      <c r="G14" s="3" t="s">
        <v>4</v>
      </c>
      <c r="H14" s="3"/>
      <c r="I14" s="4" t="s">
        <v>41</v>
      </c>
      <c r="J14" s="3">
        <v>250</v>
      </c>
      <c r="K14" s="2">
        <v>250</v>
      </c>
    </row>
    <row r="15" spans="1:11" x14ac:dyDescent="0.25">
      <c r="A15" s="1" t="s">
        <v>42</v>
      </c>
      <c r="B15" s="2" t="s">
        <v>43</v>
      </c>
      <c r="C15" s="1" t="s">
        <v>44</v>
      </c>
      <c r="D15" s="3">
        <v>150</v>
      </c>
      <c r="E15" s="3">
        <v>180</v>
      </c>
      <c r="F15" s="4" t="s">
        <v>45</v>
      </c>
      <c r="G15" s="3" t="s">
        <v>46</v>
      </c>
      <c r="H15" s="3"/>
      <c r="I15" s="4" t="s">
        <v>47</v>
      </c>
      <c r="J15" s="3">
        <v>120</v>
      </c>
      <c r="K15" s="2">
        <v>120</v>
      </c>
    </row>
    <row r="16" spans="1:11" x14ac:dyDescent="0.25">
      <c r="A16" s="1" t="s">
        <v>19</v>
      </c>
      <c r="B16" s="2" t="s">
        <v>12</v>
      </c>
      <c r="C16" s="1" t="s">
        <v>48</v>
      </c>
      <c r="D16" s="3">
        <v>80</v>
      </c>
      <c r="E16" s="3">
        <v>80</v>
      </c>
      <c r="F16" s="4" t="s">
        <v>18</v>
      </c>
      <c r="G16" s="3" t="s">
        <v>12</v>
      </c>
      <c r="H16" s="3"/>
      <c r="I16" s="4" t="s">
        <v>49</v>
      </c>
      <c r="J16" s="3">
        <v>100</v>
      </c>
      <c r="K16" s="5">
        <v>100</v>
      </c>
    </row>
    <row r="17" spans="1:11" x14ac:dyDescent="0.25">
      <c r="A17" s="1"/>
      <c r="B17" s="2"/>
      <c r="C17" s="1" t="s">
        <v>14</v>
      </c>
      <c r="D17" s="3">
        <v>200</v>
      </c>
      <c r="E17" s="3">
        <v>200</v>
      </c>
      <c r="F17" s="4" t="s">
        <v>16</v>
      </c>
      <c r="G17" s="3" t="s">
        <v>17</v>
      </c>
      <c r="H17" s="3"/>
      <c r="I17" s="4" t="s">
        <v>11</v>
      </c>
      <c r="J17" s="3">
        <v>200</v>
      </c>
      <c r="K17" s="2">
        <v>200</v>
      </c>
    </row>
    <row r="18" spans="1:11" x14ac:dyDescent="0.25">
      <c r="A18" s="1"/>
      <c r="B18" s="2"/>
      <c r="C18" s="1" t="s">
        <v>16</v>
      </c>
      <c r="D18" s="3">
        <v>50</v>
      </c>
      <c r="E18" s="3">
        <v>80</v>
      </c>
      <c r="F18" s="4" t="s">
        <v>20</v>
      </c>
      <c r="G18" s="3" t="s">
        <v>21</v>
      </c>
      <c r="H18" s="3"/>
      <c r="I18" s="4" t="s">
        <v>50</v>
      </c>
      <c r="J18" s="3">
        <v>30</v>
      </c>
      <c r="K18" s="2">
        <v>50</v>
      </c>
    </row>
    <row r="19" spans="1:11" x14ac:dyDescent="0.25">
      <c r="A19" s="1"/>
      <c r="B19" s="2"/>
      <c r="C19" s="1"/>
      <c r="D19" s="4">
        <f>D14+D15++D16+D17+D18</f>
        <v>680</v>
      </c>
      <c r="E19" s="4">
        <f>E14+E15++E16+E17+E18</f>
        <v>790</v>
      </c>
      <c r="F19" s="4"/>
      <c r="G19" s="3"/>
      <c r="H19" s="3"/>
      <c r="I19" s="4"/>
      <c r="J19" s="4">
        <f>J14+J15++J16+J17+J18</f>
        <v>700</v>
      </c>
      <c r="K19" s="7">
        <f>K14+K15++K16+K17+K18</f>
        <v>720</v>
      </c>
    </row>
    <row r="20" spans="1:11" x14ac:dyDescent="0.25">
      <c r="A20" s="1" t="s">
        <v>51</v>
      </c>
      <c r="B20" s="2" t="s">
        <v>52</v>
      </c>
      <c r="C20" s="1" t="s">
        <v>53</v>
      </c>
      <c r="D20" s="3">
        <v>200</v>
      </c>
      <c r="E20" s="3">
        <v>250</v>
      </c>
      <c r="F20" s="4" t="s">
        <v>54</v>
      </c>
      <c r="G20" s="3" t="s">
        <v>55</v>
      </c>
      <c r="H20" s="3"/>
      <c r="I20" s="4" t="s">
        <v>56</v>
      </c>
      <c r="J20" s="3">
        <v>205</v>
      </c>
      <c r="K20" s="2">
        <v>250</v>
      </c>
    </row>
    <row r="21" spans="1:11" x14ac:dyDescent="0.25">
      <c r="A21" s="1" t="s">
        <v>57</v>
      </c>
      <c r="B21" s="2" t="s">
        <v>46</v>
      </c>
      <c r="C21" s="1" t="s">
        <v>58</v>
      </c>
      <c r="D21" s="3">
        <v>150</v>
      </c>
      <c r="E21" s="3">
        <v>180</v>
      </c>
      <c r="F21" s="4" t="s">
        <v>59</v>
      </c>
      <c r="G21" s="3" t="s">
        <v>46</v>
      </c>
      <c r="H21" s="3"/>
      <c r="I21" s="4" t="s">
        <v>60</v>
      </c>
      <c r="J21" s="3">
        <v>150</v>
      </c>
      <c r="K21" s="2">
        <v>200</v>
      </c>
    </row>
    <row r="22" spans="1:11" x14ac:dyDescent="0.25">
      <c r="A22" s="1" t="s">
        <v>16</v>
      </c>
      <c r="B22" s="2" t="s">
        <v>12</v>
      </c>
      <c r="C22" s="1" t="s">
        <v>61</v>
      </c>
      <c r="D22" s="3">
        <v>100</v>
      </c>
      <c r="E22" s="3">
        <v>80</v>
      </c>
      <c r="F22" s="4" t="s">
        <v>28</v>
      </c>
      <c r="G22" s="3" t="s">
        <v>12</v>
      </c>
      <c r="H22" s="3"/>
      <c r="I22" s="4" t="s">
        <v>62</v>
      </c>
      <c r="J22" s="3">
        <v>100</v>
      </c>
      <c r="K22" s="2">
        <v>90</v>
      </c>
    </row>
    <row r="23" spans="1:11" x14ac:dyDescent="0.25">
      <c r="A23" s="1" t="s">
        <v>20</v>
      </c>
      <c r="B23" s="2"/>
      <c r="C23" s="1" t="s">
        <v>28</v>
      </c>
      <c r="D23" s="3">
        <v>200</v>
      </c>
      <c r="E23" s="3">
        <v>200</v>
      </c>
      <c r="F23" s="4"/>
      <c r="G23" s="3"/>
      <c r="H23" s="3"/>
      <c r="I23" s="4" t="s">
        <v>18</v>
      </c>
      <c r="J23" s="3">
        <v>200</v>
      </c>
      <c r="K23" s="2">
        <v>200</v>
      </c>
    </row>
    <row r="24" spans="1:11" x14ac:dyDescent="0.25">
      <c r="A24" s="1"/>
      <c r="B24" s="2"/>
      <c r="C24" s="1" t="s">
        <v>16</v>
      </c>
      <c r="D24" s="3">
        <v>50</v>
      </c>
      <c r="E24" s="3">
        <v>80</v>
      </c>
      <c r="F24" s="4"/>
      <c r="G24" s="3"/>
      <c r="H24" s="3"/>
      <c r="I24" s="4" t="s">
        <v>16</v>
      </c>
      <c r="J24" s="3">
        <v>50</v>
      </c>
      <c r="K24" s="2">
        <v>80</v>
      </c>
    </row>
    <row r="25" spans="1:11" x14ac:dyDescent="0.25">
      <c r="A25" s="1"/>
      <c r="B25" s="2"/>
      <c r="C25" s="2"/>
      <c r="D25" s="4">
        <f>D20+D21++D22+D23+D24</f>
        <v>700</v>
      </c>
      <c r="E25" s="4">
        <f>E20+E21++E22+E23+E24</f>
        <v>790</v>
      </c>
      <c r="F25" s="4"/>
      <c r="G25" s="3"/>
      <c r="H25" s="3"/>
      <c r="I25" s="4"/>
      <c r="J25" s="4">
        <f>J20+J21++J22+J23+J24</f>
        <v>705</v>
      </c>
      <c r="K25" s="7">
        <f>K20+K21++K22+K23+K24</f>
        <v>820</v>
      </c>
    </row>
    <row r="26" spans="1:11" x14ac:dyDescent="0.25">
      <c r="A26" s="1" t="s">
        <v>63</v>
      </c>
      <c r="B26" s="2" t="s">
        <v>52</v>
      </c>
      <c r="C26" s="1" t="s">
        <v>64</v>
      </c>
      <c r="D26" s="3">
        <v>200</v>
      </c>
      <c r="E26" s="3">
        <v>250</v>
      </c>
      <c r="F26" s="4" t="s">
        <v>65</v>
      </c>
      <c r="G26" s="3" t="s">
        <v>66</v>
      </c>
      <c r="H26" s="3"/>
      <c r="I26" s="4" t="s">
        <v>67</v>
      </c>
      <c r="J26" s="3">
        <v>250</v>
      </c>
      <c r="K26" s="2">
        <v>250</v>
      </c>
    </row>
    <row r="27" spans="1:11" x14ac:dyDescent="0.25">
      <c r="A27" s="1" t="s">
        <v>68</v>
      </c>
      <c r="B27" s="9"/>
      <c r="C27" s="1" t="s">
        <v>69</v>
      </c>
      <c r="D27" s="3">
        <v>155</v>
      </c>
      <c r="E27" s="3">
        <v>180</v>
      </c>
      <c r="F27" s="4" t="s">
        <v>70</v>
      </c>
      <c r="G27" s="3" t="s">
        <v>71</v>
      </c>
      <c r="H27" s="3"/>
      <c r="I27" s="4" t="s">
        <v>72</v>
      </c>
      <c r="J27" s="3">
        <v>180</v>
      </c>
      <c r="K27" s="2">
        <v>200</v>
      </c>
    </row>
    <row r="28" spans="1:11" x14ac:dyDescent="0.25">
      <c r="A28" s="1" t="s">
        <v>73</v>
      </c>
      <c r="B28" s="2" t="s">
        <v>12</v>
      </c>
      <c r="C28" s="1" t="s">
        <v>74</v>
      </c>
      <c r="D28" s="3">
        <v>60</v>
      </c>
      <c r="E28" s="3">
        <v>60</v>
      </c>
      <c r="F28" s="4" t="s">
        <v>75</v>
      </c>
      <c r="G28" s="3" t="s">
        <v>12</v>
      </c>
      <c r="H28" s="3"/>
      <c r="I28" s="4" t="s">
        <v>76</v>
      </c>
      <c r="J28" s="3">
        <v>200</v>
      </c>
      <c r="K28" s="2">
        <v>200</v>
      </c>
    </row>
    <row r="29" spans="1:11" x14ac:dyDescent="0.25">
      <c r="A29" s="1" t="s">
        <v>16</v>
      </c>
      <c r="B29" s="2"/>
      <c r="C29" s="1" t="s">
        <v>77</v>
      </c>
      <c r="D29" s="3">
        <v>200</v>
      </c>
      <c r="E29" s="3">
        <v>200</v>
      </c>
      <c r="F29" s="4" t="s">
        <v>16</v>
      </c>
      <c r="G29" s="3" t="s">
        <v>17</v>
      </c>
      <c r="H29" s="3"/>
      <c r="I29" s="4" t="s">
        <v>16</v>
      </c>
      <c r="J29" s="3">
        <v>50</v>
      </c>
      <c r="K29" s="2">
        <v>80</v>
      </c>
    </row>
    <row r="30" spans="1:11" x14ac:dyDescent="0.25">
      <c r="A30" s="1" t="s">
        <v>20</v>
      </c>
      <c r="B30" s="2"/>
      <c r="C30" s="1" t="s">
        <v>16</v>
      </c>
      <c r="D30" s="3">
        <v>50</v>
      </c>
      <c r="E30" s="3">
        <v>80</v>
      </c>
      <c r="F30" s="4" t="s">
        <v>20</v>
      </c>
      <c r="G30" s="3" t="s">
        <v>21</v>
      </c>
      <c r="H30" s="3"/>
      <c r="I30" s="4" t="s">
        <v>78</v>
      </c>
      <c r="J30" s="3">
        <v>20</v>
      </c>
      <c r="K30" s="5"/>
    </row>
    <row r="31" spans="1:11" x14ac:dyDescent="0.25">
      <c r="A31" s="1"/>
      <c r="B31" s="2"/>
      <c r="C31" s="1"/>
      <c r="D31" s="4">
        <f>D26+D27++D28+D29+D30</f>
        <v>665</v>
      </c>
      <c r="E31" s="4">
        <f>E26+E27++E28+E29+E30</f>
        <v>770</v>
      </c>
      <c r="F31" s="4"/>
      <c r="G31" s="3"/>
      <c r="H31" s="3"/>
      <c r="I31" s="4"/>
      <c r="J31" s="4">
        <f>J26+J27++J28+J29+J30</f>
        <v>700</v>
      </c>
      <c r="K31" s="7">
        <f>K26+K27++K28+K29+K30</f>
        <v>730</v>
      </c>
    </row>
    <row r="32" spans="1:11" x14ac:dyDescent="0.25">
      <c r="A32" s="2"/>
      <c r="B32" s="2"/>
      <c r="C32" s="2"/>
      <c r="D32" s="3"/>
      <c r="E32" s="3"/>
      <c r="F32" s="3"/>
      <c r="G32" s="3"/>
      <c r="H32" s="3"/>
      <c r="I32" s="3"/>
      <c r="J32" s="3"/>
      <c r="K3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2026-09-17T06:46:10Z</dcterms:modified>
</cp:coreProperties>
</file>