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8_{746026FC-6274-4C43-9AE4-6C7CEFC3561A}" xr6:coauthVersionLast="45" xr6:coauthVersionMax="45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15" i="1" l="1"/>
  <c r="AP16" i="1"/>
  <c r="AP18" i="1"/>
  <c r="AP24" i="1"/>
  <c r="AP25" i="1"/>
  <c r="AP17" i="1"/>
  <c r="AP11" i="1"/>
  <c r="AP23" i="1"/>
  <c r="AP26" i="1"/>
  <c r="AP5" i="1"/>
  <c r="AP9" i="1"/>
  <c r="AP14" i="1"/>
  <c r="AP19" i="1"/>
  <c r="AP22" i="1"/>
  <c r="AP21" i="1"/>
  <c r="AP20" i="1"/>
  <c r="AP27" i="1"/>
  <c r="AP10" i="1"/>
  <c r="AP13" i="1"/>
  <c r="AP12" i="1"/>
  <c r="AP8" i="1"/>
  <c r="AP7" i="1"/>
  <c r="AP6" i="1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E30" i="2"/>
  <c r="D30" i="2"/>
  <c r="C30" i="2"/>
  <c r="F30" i="2"/>
</calcChain>
</file>

<file path=xl/sharedStrings.xml><?xml version="1.0" encoding="utf-8"?>
<sst xmlns="http://schemas.openxmlformats.org/spreadsheetml/2006/main" count="118" uniqueCount="58">
  <si>
    <t>№ п/п</t>
  </si>
  <si>
    <t>Количество баллов по показателям</t>
  </si>
  <si>
    <t>Бовбекова Алие Айдеровна / МБДОУ д/с№1 "Севинч (Радость)"г. Белогорска Рсепублики Крым</t>
  </si>
  <si>
    <t>Балакирева Ольга Сергеевна/ МБДОУ д/с комбинированного вида №4 г. Белогорска республики Крым</t>
  </si>
  <si>
    <t>Шевченко Татьяна Николаевна/МБДОУ д/с комбинированного вида № 5 "Берёзка" г. Белогорска Республики Крым</t>
  </si>
  <si>
    <t>Ковальчук Марина Владимировна/МБДОУ д/с "Алёнушка" с. Ароматное Белогорского района Республики Крым</t>
  </si>
  <si>
    <t>Лактионова Оксана Григорьевна/МБДОУ д/с "Родничок" с. Богатое Белогорского района Республики Крым</t>
  </si>
  <si>
    <t>Овчинникова Нелли Анатольевна/МБДОУ д/с "Василёк" с. Васильевка Белогорского района Республики Крым</t>
  </si>
  <si>
    <t>Зимина Айше Сервиновна/МБДОУ д/с "Журавушка" с. Вишенное Белогорского района Республики Крым</t>
  </si>
  <si>
    <t>Бурундукова Наталья Сергеевна/ МБДОУ д/с "Богатырь" пгт. Зуя Белогорского района Республики Крым</t>
  </si>
  <si>
    <t>Иванова Алёна Владимировна/МБДОУ д/с "Тополёк" с. Зыбины Белогорского района Республики Крым</t>
  </si>
  <si>
    <t>Любимова Наталья Николаевна/МБДОУ д/с "Солнышко" с. Криничное Белогорского района Республики Крым</t>
  </si>
  <si>
    <t>Климова Зинаида Васильевна/МБДОУ д/с "Солнышко" с. Мельничное Белогорского района Республики Крым</t>
  </si>
  <si>
    <t>Чередник Валентина Васильевна/МБДОУ д/с "Колосок" с. Мичуринское Белогорского района Республики Крым</t>
  </si>
  <si>
    <t>Пригодюк Наталья Леонидовна/МБДОУ д/с "Солнышко" с. Муромское Белогорского района Республики Крым</t>
  </si>
  <si>
    <t>Дуфли Зарема Иззетовна/МБДОУ д/с "Солнышко" с. Новожиловка Белогорского района Республики Крым</t>
  </si>
  <si>
    <t>Коханич Людмила Фёдоровна/МБДОУ д/с "Русаковка" Белогорского района Республики Крым</t>
  </si>
  <si>
    <t>Иззет Рузанна Зекерьяевна МБДОУ д/с "Солнышко" с.Цветочное Белогорского района Республики Крым</t>
  </si>
  <si>
    <t>Федоринчик Елена Александрован МБДОУ д/с "Сказка" г. Белогорск Республики Крым</t>
  </si>
  <si>
    <t>высокий</t>
  </si>
  <si>
    <t>Высокий</t>
  </si>
  <si>
    <t>Средний</t>
  </si>
  <si>
    <t>Низкий</t>
  </si>
  <si>
    <t>Название образовательной организации.</t>
  </si>
  <si>
    <t>Качество образовательных программ дошкольного образования (Значение показателя: балл /%)</t>
  </si>
  <si>
    <t>Качество документации по образовательной деятельности в доо (Значение показателя: балл / %)</t>
  </si>
  <si>
    <t>Качество содержания образовательной деятельности в ДОУ с учетом реализации О.О. ФГОС ДО (Значение показателя балл/%)</t>
  </si>
  <si>
    <t>Качество образовательных условий (Значение показателя: балл / % )</t>
  </si>
  <si>
    <t>Взаимодействие с семьей (Значение показателя: балл / % )</t>
  </si>
  <si>
    <t>По условиям осуществлен образовательной деятельности (Значение показателя: балл / %)</t>
  </si>
  <si>
    <t>БЖД, здоровье, качество услуг по присмотру и уходу (Значение показателя: балл / % )</t>
  </si>
  <si>
    <t>Управление качеством деятельности ДОУ (Значение показателя: балл / % )</t>
  </si>
  <si>
    <t>Всего баллов (Значение показателя: балл / %)</t>
  </si>
  <si>
    <t>Уровень</t>
  </si>
  <si>
    <t>Мустафаева Наджие АйдеровнаМБДОУ д/с "Земляничка" с. Земляничное Белогорского района Республики Крым</t>
  </si>
  <si>
    <t>Туркашева Эльвина Рустамовна МБДОУ д/с "Радуга" пгт. Зуя Белогорского района Республики Крым</t>
  </si>
  <si>
    <t>Крутова Оксана Трофимовна МБДОУ д/с "Малыш" с. Курское Белогорского района Республики Крым</t>
  </si>
  <si>
    <t>Алексеева Алена Александровна /МБДОУ д/с "Берёзка"                          с. Чернополье Белгорского района Республики Крым</t>
  </si>
  <si>
    <t>Антоненко Надежда Павловна МБДОУ д/с "Чебурашка"                        с. Зеленогорское Белогорского района Республики Крым</t>
  </si>
  <si>
    <t>Винник Екатерина Ивановна МБДОУ д/с  "Розочка"                            с. Крымская Роза Белогорского района Республики Крым</t>
  </si>
  <si>
    <t>Алексеева Алена Александровна /МБДОУ д/с "Берёзка"  с. Чернополье Белгорского района Республики Крым</t>
  </si>
  <si>
    <t>Антоненко Надежда Павловна МБДОУ д/с "Чебурашка"   с. Зеленогорское Белогорского района Республики Крым</t>
  </si>
  <si>
    <t>Винник Екатерина Ивановна МБДОУ д/с  "Розочка"  с. Крымская Роза Белогорского района Республики Крым</t>
  </si>
  <si>
    <t>По подготовке обучающихся высокого уровня</t>
  </si>
  <si>
    <t>балл</t>
  </si>
  <si>
    <t>%</t>
  </si>
  <si>
    <t>По подготовке обучающихся среднего уровня</t>
  </si>
  <si>
    <t>чел.</t>
  </si>
  <si>
    <t>Итого:</t>
  </si>
  <si>
    <t>Итого количество баллов</t>
  </si>
  <si>
    <t>63,3,</t>
  </si>
  <si>
    <t>Показатель мониторинга оценки качества дошкольного образования в Белогорском районе Республики Крым</t>
  </si>
  <si>
    <t>Начальник управления:                                Е.В. Рябченко</t>
  </si>
  <si>
    <t>исп. Ибадуллаева Э.З.,79788452871</t>
  </si>
  <si>
    <t>Балакирева Ольга Сергеевна/ МБДОУ д/с комбинированного вида №4 г. Белогорска Республики Крым</t>
  </si>
  <si>
    <t>Начальник управления                                                    Е.В. Рябченко</t>
  </si>
  <si>
    <t>исп. Ибадуллаева Э.З.</t>
  </si>
  <si>
    <t>Итоговый отчёт по мониторингу оценки качества дошкольного образования в Белогорском районе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</si>
</sst>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5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6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70AD47"/>
      <name val="Times New Roman"/>
      <family val="1"/>
      <charset val="204"/>
    </font>
    <font>
      <sz val="10"/>
      <color rgb="FFED7D3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9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2" xfId="0" applyBorder="1"/>
    <xf numFmtId="0" fontId="0" fillId="0" borderId="4" xfId="0" applyBorder="1"/>
    <xf numFmtId="0" fontId="2" fillId="0" borderId="2" xfId="0" applyFont="1" applyBorder="1"/>
    <xf numFmtId="0" fontId="0" fillId="0" borderId="0" xfId="0"/>
    <xf numFmtId="0" fontId="2" fillId="0" borderId="5" xfId="0" applyFont="1" applyBorder="1"/>
    <xf numFmtId="0" fontId="1" fillId="0" borderId="5" xfId="0" applyFont="1" applyBorder="1"/>
    <xf numFmtId="0" fontId="1" fillId="0" borderId="10" xfId="0" applyFont="1" applyBorder="1"/>
    <xf numFmtId="0" fontId="0" fillId="0" borderId="6" xfId="0" applyBorder="1"/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2" xfId="0" applyBorder="1" applyAlignment="1"/>
    <xf numFmtId="0" fontId="13" fillId="0" borderId="5" xfId="0" applyFont="1" applyBorder="1" applyAlignment="1">
      <alignment horizontal="left"/>
    </xf>
    <xf numFmtId="0" fontId="11" fillId="2" borderId="9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11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wrapText="1"/>
    </xf>
    <xf numFmtId="0" fontId="2" fillId="0" borderId="0" xfId="0" applyFont="1"/>
    <xf numFmtId="0" fontId="0" fillId="0" borderId="5" xfId="0" applyBorder="1"/>
    <xf numFmtId="0" fontId="0" fillId="0" borderId="15" xfId="0" applyBorder="1"/>
    <xf numFmtId="0" fontId="0" fillId="0" borderId="10" xfId="0" applyBorder="1"/>
    <xf numFmtId="0" fontId="0" fillId="0" borderId="17" xfId="0" applyBorder="1"/>
    <xf numFmtId="0" fontId="7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/>
    </xf>
    <xf numFmtId="0" fontId="11" fillId="2" borderId="19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wrapText="1"/>
    </xf>
    <xf numFmtId="0" fontId="11" fillId="0" borderId="21" xfId="0" applyFont="1" applyBorder="1" applyAlignment="1">
      <alignment wrapText="1"/>
    </xf>
    <xf numFmtId="0" fontId="19" fillId="0" borderId="5" xfId="0" applyFont="1" applyBorder="1"/>
    <xf numFmtId="0" fontId="2" fillId="0" borderId="4" xfId="0" applyFont="1" applyBorder="1"/>
    <xf numFmtId="0" fontId="13" fillId="0" borderId="16" xfId="0" applyFont="1" applyBorder="1" applyAlignment="1">
      <alignment horizontal="left"/>
    </xf>
    <xf numFmtId="0" fontId="11" fillId="0" borderId="23" xfId="0" applyFont="1" applyBorder="1" applyAlignment="1">
      <alignment wrapText="1"/>
    </xf>
    <xf numFmtId="0" fontId="0" fillId="0" borderId="16" xfId="0" applyBorder="1"/>
    <xf numFmtId="0" fontId="19" fillId="0" borderId="10" xfId="0" applyFont="1" applyBorder="1"/>
    <xf numFmtId="0" fontId="0" fillId="0" borderId="4" xfId="0" applyBorder="1" applyAlignment="1">
      <alignment horizontal="right"/>
    </xf>
    <xf numFmtId="0" fontId="0" fillId="0" borderId="25" xfId="0" applyBorder="1"/>
    <xf numFmtId="0" fontId="0" fillId="0" borderId="25" xfId="0" applyBorder="1" applyAlignment="1"/>
    <xf numFmtId="0" fontId="4" fillId="0" borderId="24" xfId="0" applyFont="1" applyBorder="1"/>
    <xf numFmtId="0" fontId="5" fillId="0" borderId="24" xfId="0" applyFont="1" applyBorder="1"/>
    <xf numFmtId="0" fontId="6" fillId="0" borderId="24" xfId="0" applyFont="1" applyBorder="1"/>
    <xf numFmtId="0" fontId="6" fillId="0" borderId="27" xfId="0" applyFont="1" applyBorder="1"/>
    <xf numFmtId="0" fontId="0" fillId="0" borderId="21" xfId="0" applyBorder="1"/>
    <xf numFmtId="0" fontId="0" fillId="0" borderId="22" xfId="0" applyBorder="1"/>
    <xf numFmtId="0" fontId="0" fillId="0" borderId="28" xfId="0" applyBorder="1"/>
    <xf numFmtId="0" fontId="4" fillId="0" borderId="31" xfId="0" applyFont="1" applyBorder="1"/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/>
    <xf numFmtId="0" fontId="21" fillId="0" borderId="25" xfId="0" applyFont="1" applyBorder="1" applyAlignment="1"/>
    <xf numFmtId="0" fontId="1" fillId="0" borderId="25" xfId="0" applyFont="1" applyBorder="1" applyAlignment="1"/>
    <xf numFmtId="0" fontId="8" fillId="2" borderId="5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0" fillId="0" borderId="0" xfId="0" applyBorder="1"/>
    <xf numFmtId="0" fontId="0" fillId="0" borderId="3" xfId="0" applyBorder="1"/>
    <xf numFmtId="0" fontId="7" fillId="2" borderId="26" xfId="0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0" fillId="0" borderId="21" xfId="0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3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/>
    </xf>
    <xf numFmtId="0" fontId="7" fillId="2" borderId="16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horizontal="center" vertical="top" wrapText="1"/>
    </xf>
    <xf numFmtId="0" fontId="16" fillId="2" borderId="30" xfId="0" applyFont="1" applyFill="1" applyBorder="1" applyAlignment="1">
      <alignment horizontal="center" vertical="top" wrapText="1"/>
    </xf>
    <xf numFmtId="0" fontId="21" fillId="0" borderId="3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9" xfId="0" applyBorder="1" applyAlignment="1">
      <alignment horizontal="center"/>
    </xf>
    <xf numFmtId="0" fontId="7" fillId="2" borderId="35" xfId="0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top" wrapText="1"/>
    </xf>
    <xf numFmtId="0" fontId="7" fillId="2" borderId="34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3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2"/>
  <sheetViews>
    <sheetView tabSelected="1" zoomScale="66" zoomScaleNormal="66" workbookViewId="0">
      <pane xSplit="20" ySplit="8" topLeftCell="U26" activePane="bottomRight" state="frozen"/>
      <selection pane="topRight" activeCell="U1" sqref="U1"/>
      <selection pane="bottomLeft" activeCell="A8" sqref="A8"/>
      <selection pane="bottomRight" activeCell="D2" sqref="D2"/>
    </sheetView>
  </sheetViews>
  <sheetFormatPr defaultRowHeight="15" x14ac:dyDescent="0.25"/>
  <cols>
    <col min="2" max="2" width="33.85546875" customWidth="1"/>
    <col min="3" max="11" width="6" customWidth="1"/>
    <col min="12" max="14" width="6" style="4" customWidth="1"/>
    <col min="15" max="15" width="6" customWidth="1"/>
    <col min="16" max="41" width="6" style="4" customWidth="1"/>
  </cols>
  <sheetData>
    <row r="1" spans="1:42" s="4" customFormat="1" ht="15.75" thickBot="1" x14ac:dyDescent="0.3"/>
    <row r="2" spans="1:42" s="4" customFormat="1" ht="42" customHeight="1" thickBot="1" x14ac:dyDescent="0.4">
      <c r="A2" s="72"/>
      <c r="B2" s="45"/>
      <c r="C2" s="45"/>
      <c r="D2" s="58" t="s">
        <v>51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53"/>
    </row>
    <row r="3" spans="1:42" s="4" customFormat="1" ht="37.5" customHeight="1" thickBot="1" x14ac:dyDescent="0.3">
      <c r="A3" s="73"/>
      <c r="B3" s="70"/>
      <c r="C3" s="67" t="s">
        <v>20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 t="s">
        <v>21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 t="s">
        <v>22</v>
      </c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75"/>
      <c r="AP3" s="66" t="s">
        <v>49</v>
      </c>
    </row>
    <row r="4" spans="1:42" s="4" customFormat="1" ht="37.5" customHeight="1" thickBot="1" x14ac:dyDescent="0.3">
      <c r="A4" s="74"/>
      <c r="B4" s="71"/>
      <c r="C4" s="54">
        <v>1</v>
      </c>
      <c r="D4" s="47">
        <v>2</v>
      </c>
      <c r="E4" s="47">
        <v>3</v>
      </c>
      <c r="F4" s="47">
        <v>4</v>
      </c>
      <c r="G4" s="47">
        <v>5</v>
      </c>
      <c r="H4" s="47">
        <v>6</v>
      </c>
      <c r="I4" s="47">
        <v>7</v>
      </c>
      <c r="J4" s="47">
        <v>8</v>
      </c>
      <c r="K4" s="47">
        <v>9</v>
      </c>
      <c r="L4" s="47">
        <v>10</v>
      </c>
      <c r="M4" s="47">
        <v>11</v>
      </c>
      <c r="N4" s="47">
        <v>12</v>
      </c>
      <c r="O4" s="47">
        <v>13</v>
      </c>
      <c r="P4" s="48">
        <v>1</v>
      </c>
      <c r="Q4" s="48">
        <v>2</v>
      </c>
      <c r="R4" s="48">
        <v>3</v>
      </c>
      <c r="S4" s="48">
        <v>4</v>
      </c>
      <c r="T4" s="48">
        <v>5</v>
      </c>
      <c r="U4" s="48">
        <v>6</v>
      </c>
      <c r="V4" s="48">
        <v>7</v>
      </c>
      <c r="W4" s="48">
        <v>8</v>
      </c>
      <c r="X4" s="48">
        <v>9</v>
      </c>
      <c r="Y4" s="48">
        <v>10</v>
      </c>
      <c r="Z4" s="48">
        <v>11</v>
      </c>
      <c r="AA4" s="48">
        <v>12</v>
      </c>
      <c r="AB4" s="48">
        <v>13</v>
      </c>
      <c r="AC4" s="49">
        <v>1</v>
      </c>
      <c r="AD4" s="49">
        <v>2</v>
      </c>
      <c r="AE4" s="49">
        <v>3</v>
      </c>
      <c r="AF4" s="49">
        <v>4</v>
      </c>
      <c r="AG4" s="49">
        <v>5</v>
      </c>
      <c r="AH4" s="49">
        <v>6</v>
      </c>
      <c r="AI4" s="49">
        <v>7</v>
      </c>
      <c r="AJ4" s="49">
        <v>8</v>
      </c>
      <c r="AK4" s="49">
        <v>9</v>
      </c>
      <c r="AL4" s="49">
        <v>10</v>
      </c>
      <c r="AM4" s="49">
        <v>11</v>
      </c>
      <c r="AN4" s="49">
        <v>12</v>
      </c>
      <c r="AO4" s="50">
        <v>13</v>
      </c>
      <c r="AP4" s="66"/>
    </row>
    <row r="5" spans="1:42" ht="63.75" thickBot="1" x14ac:dyDescent="0.4">
      <c r="A5" s="9">
        <v>1</v>
      </c>
      <c r="B5" s="18" t="s">
        <v>2</v>
      </c>
      <c r="C5" s="38">
        <v>4</v>
      </c>
      <c r="D5" s="38">
        <v>5</v>
      </c>
      <c r="E5" s="38">
        <v>4</v>
      </c>
      <c r="F5" s="38">
        <v>4</v>
      </c>
      <c r="G5" s="38">
        <v>4</v>
      </c>
      <c r="H5" s="38">
        <v>5</v>
      </c>
      <c r="I5" s="38">
        <v>4</v>
      </c>
      <c r="J5" s="43">
        <v>5</v>
      </c>
      <c r="K5" s="38">
        <v>4</v>
      </c>
      <c r="L5" s="38">
        <v>5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43"/>
      <c r="X5" s="38"/>
      <c r="Y5" s="38"/>
      <c r="Z5" s="38">
        <v>2</v>
      </c>
      <c r="AA5" s="38">
        <v>3</v>
      </c>
      <c r="AB5" s="38">
        <v>2</v>
      </c>
      <c r="AC5" s="38"/>
      <c r="AD5" s="6"/>
      <c r="AE5" s="6"/>
      <c r="AF5" s="6"/>
      <c r="AG5" s="6"/>
      <c r="AH5" s="6"/>
      <c r="AI5" s="6"/>
      <c r="AJ5" s="7"/>
      <c r="AK5" s="6"/>
      <c r="AL5" s="6"/>
      <c r="AM5" s="6"/>
      <c r="AN5" s="6"/>
      <c r="AO5" s="7"/>
      <c r="AP5" s="51">
        <f t="shared" ref="AP5:AP27" si="0">SUM(C5:AO5)</f>
        <v>51</v>
      </c>
    </row>
    <row r="6" spans="1:42" ht="63.75" thickBot="1" x14ac:dyDescent="0.4">
      <c r="A6" s="10">
        <v>2</v>
      </c>
      <c r="B6" s="19" t="s">
        <v>54</v>
      </c>
      <c r="C6" s="5">
        <v>4.5</v>
      </c>
      <c r="D6" s="3">
        <v>5</v>
      </c>
      <c r="E6" s="3">
        <v>4.5</v>
      </c>
      <c r="F6" s="3">
        <v>4.5</v>
      </c>
      <c r="G6" s="3">
        <v>4.5</v>
      </c>
      <c r="H6" s="3">
        <v>4.5</v>
      </c>
      <c r="I6" s="3">
        <v>4.5</v>
      </c>
      <c r="J6" s="39">
        <v>4.5</v>
      </c>
      <c r="K6" s="3">
        <v>4.5</v>
      </c>
      <c r="L6" s="3">
        <v>4</v>
      </c>
      <c r="M6" s="3">
        <v>4</v>
      </c>
      <c r="N6" s="3">
        <v>4.5</v>
      </c>
      <c r="O6" s="3">
        <v>5</v>
      </c>
      <c r="P6" s="6"/>
      <c r="Q6" s="1"/>
      <c r="R6" s="1"/>
      <c r="S6" s="1"/>
      <c r="T6" s="1"/>
      <c r="U6" s="1"/>
      <c r="V6" s="1"/>
      <c r="W6" s="2"/>
      <c r="X6" s="1"/>
      <c r="Y6" s="1"/>
      <c r="Z6" s="1"/>
      <c r="AA6" s="1"/>
      <c r="AB6" s="1"/>
      <c r="AC6" s="6"/>
      <c r="AD6" s="1"/>
      <c r="AE6" s="1"/>
      <c r="AF6" s="1"/>
      <c r="AG6" s="1"/>
      <c r="AH6" s="1"/>
      <c r="AI6" s="1"/>
      <c r="AJ6" s="2"/>
      <c r="AK6" s="1"/>
      <c r="AL6" s="1"/>
      <c r="AM6" s="1"/>
      <c r="AN6" s="1"/>
      <c r="AO6" s="2"/>
      <c r="AP6" s="51">
        <f t="shared" si="0"/>
        <v>58.5</v>
      </c>
    </row>
    <row r="7" spans="1:42" ht="79.5" thickBot="1" x14ac:dyDescent="0.3">
      <c r="A7" s="10">
        <v>3</v>
      </c>
      <c r="B7" s="19" t="s">
        <v>4</v>
      </c>
      <c r="C7" s="1">
        <v>5</v>
      </c>
      <c r="D7" s="1">
        <v>5</v>
      </c>
      <c r="E7" s="1">
        <v>5</v>
      </c>
      <c r="F7" s="1">
        <v>5</v>
      </c>
      <c r="G7" s="1">
        <v>5</v>
      </c>
      <c r="H7" s="1">
        <v>5</v>
      </c>
      <c r="I7" s="1">
        <v>5</v>
      </c>
      <c r="J7" s="2">
        <v>5</v>
      </c>
      <c r="K7" s="1">
        <v>4.5</v>
      </c>
      <c r="L7" s="1">
        <v>4</v>
      </c>
      <c r="M7" s="1">
        <v>4</v>
      </c>
      <c r="N7" s="1">
        <v>4.5</v>
      </c>
      <c r="O7" s="1">
        <v>4</v>
      </c>
      <c r="P7" s="1"/>
      <c r="Q7" s="1"/>
      <c r="R7" s="1"/>
      <c r="S7" s="1"/>
      <c r="T7" s="1"/>
      <c r="U7" s="1"/>
      <c r="V7" s="1"/>
      <c r="W7" s="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"/>
      <c r="AK7" s="1"/>
      <c r="AL7" s="1"/>
      <c r="AM7" s="1"/>
      <c r="AN7" s="1"/>
      <c r="AO7" s="2"/>
      <c r="AP7" s="51">
        <f t="shared" si="0"/>
        <v>61</v>
      </c>
    </row>
    <row r="8" spans="1:42" ht="79.5" thickBot="1" x14ac:dyDescent="0.3">
      <c r="A8" s="10">
        <v>4</v>
      </c>
      <c r="B8" s="19" t="s">
        <v>5</v>
      </c>
      <c r="C8" s="1">
        <v>5</v>
      </c>
      <c r="D8" s="1">
        <v>5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3.5</v>
      </c>
      <c r="K8" s="1">
        <v>5</v>
      </c>
      <c r="L8" s="1"/>
      <c r="M8" s="1"/>
      <c r="N8" s="1">
        <v>4</v>
      </c>
      <c r="O8" s="1"/>
      <c r="P8" s="1"/>
      <c r="Q8" s="1"/>
      <c r="R8" s="1"/>
      <c r="S8" s="1"/>
      <c r="T8" s="1"/>
      <c r="U8" s="1"/>
      <c r="V8" s="1"/>
      <c r="W8" s="1"/>
      <c r="X8" s="1"/>
      <c r="Y8" s="1">
        <v>2</v>
      </c>
      <c r="Z8" s="1">
        <v>2.5</v>
      </c>
      <c r="AA8" s="1"/>
      <c r="AB8" s="1">
        <v>3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2"/>
      <c r="AP8" s="51">
        <f t="shared" si="0"/>
        <v>55</v>
      </c>
    </row>
    <row r="9" spans="1:42" ht="79.5" thickBot="1" x14ac:dyDescent="0.3">
      <c r="A9" s="10">
        <v>5</v>
      </c>
      <c r="B9" s="19" t="s">
        <v>6</v>
      </c>
      <c r="C9" s="1">
        <v>5</v>
      </c>
      <c r="D9" s="1">
        <v>5</v>
      </c>
      <c r="E9" s="1">
        <v>4</v>
      </c>
      <c r="F9" s="1">
        <v>4</v>
      </c>
      <c r="G9" s="1">
        <v>4</v>
      </c>
      <c r="H9" s="1">
        <v>4</v>
      </c>
      <c r="I9" s="1">
        <v>4</v>
      </c>
      <c r="J9" s="1"/>
      <c r="K9" s="1">
        <v>4.5</v>
      </c>
      <c r="L9" s="1"/>
      <c r="M9" s="1"/>
      <c r="N9" s="1">
        <v>4.5</v>
      </c>
      <c r="O9" s="1"/>
      <c r="P9" s="1"/>
      <c r="Q9" s="1"/>
      <c r="R9" s="1"/>
      <c r="S9" s="1"/>
      <c r="T9" s="1"/>
      <c r="U9" s="1"/>
      <c r="V9" s="1"/>
      <c r="W9" s="1">
        <v>3</v>
      </c>
      <c r="X9" s="1"/>
      <c r="Y9" s="1">
        <v>2</v>
      </c>
      <c r="Z9" s="1">
        <v>2</v>
      </c>
      <c r="AA9" s="1"/>
      <c r="AB9" s="1">
        <v>2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2"/>
      <c r="AP9" s="51">
        <f t="shared" si="0"/>
        <v>48</v>
      </c>
    </row>
    <row r="10" spans="1:42" ht="79.5" thickBot="1" x14ac:dyDescent="0.3">
      <c r="A10" s="10">
        <v>6</v>
      </c>
      <c r="B10" s="19" t="s">
        <v>7</v>
      </c>
      <c r="C10" s="1">
        <v>5</v>
      </c>
      <c r="D10" s="1">
        <v>5</v>
      </c>
      <c r="E10" s="1">
        <v>5</v>
      </c>
      <c r="F10" s="1">
        <v>5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/>
      <c r="M10" s="1"/>
      <c r="N10" s="1">
        <v>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>
        <v>2</v>
      </c>
      <c r="Z10" s="1">
        <v>3</v>
      </c>
      <c r="AA10" s="1"/>
      <c r="AB10" s="1">
        <v>3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2"/>
      <c r="AP10" s="51">
        <f t="shared" si="0"/>
        <v>58</v>
      </c>
    </row>
    <row r="11" spans="1:42" ht="79.5" thickBot="1" x14ac:dyDescent="0.3">
      <c r="A11" s="10">
        <v>7</v>
      </c>
      <c r="B11" s="19" t="s">
        <v>8</v>
      </c>
      <c r="C11" s="1">
        <v>5</v>
      </c>
      <c r="D11" s="1">
        <v>5</v>
      </c>
      <c r="E11" s="1">
        <v>5</v>
      </c>
      <c r="F11" s="1">
        <v>4</v>
      </c>
      <c r="G11" s="1">
        <v>4</v>
      </c>
      <c r="H11" s="1">
        <v>4</v>
      </c>
      <c r="I11" s="1">
        <v>4</v>
      </c>
      <c r="J11" s="1">
        <v>4</v>
      </c>
      <c r="K11" s="1">
        <v>5</v>
      </c>
      <c r="L11" s="1"/>
      <c r="M11" s="1"/>
      <c r="N11" s="1">
        <v>4.5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v>3</v>
      </c>
      <c r="AA11" s="1"/>
      <c r="AB11" s="1">
        <v>2</v>
      </c>
      <c r="AC11" s="1"/>
      <c r="AD11" s="1"/>
      <c r="AE11" s="1"/>
      <c r="AF11" s="1"/>
      <c r="AG11" s="1"/>
      <c r="AH11" s="1"/>
      <c r="AI11" s="1"/>
      <c r="AJ11" s="1"/>
      <c r="AK11" s="1"/>
      <c r="AL11" s="1">
        <v>1</v>
      </c>
      <c r="AM11" s="1"/>
      <c r="AN11" s="1"/>
      <c r="AO11" s="2"/>
      <c r="AP11" s="51">
        <f t="shared" si="0"/>
        <v>50.5</v>
      </c>
    </row>
    <row r="12" spans="1:42" ht="79.5" thickBot="1" x14ac:dyDescent="0.3">
      <c r="A12" s="10">
        <v>8</v>
      </c>
      <c r="B12" s="20" t="s">
        <v>9</v>
      </c>
      <c r="C12" s="1">
        <v>5</v>
      </c>
      <c r="D12" s="1">
        <v>5</v>
      </c>
      <c r="E12" s="1">
        <v>5</v>
      </c>
      <c r="F12" s="1">
        <v>5</v>
      </c>
      <c r="G12" s="1">
        <v>5</v>
      </c>
      <c r="H12" s="1">
        <v>5</v>
      </c>
      <c r="I12" s="1">
        <v>5</v>
      </c>
      <c r="J12" s="1">
        <v>4.5</v>
      </c>
      <c r="K12" s="1">
        <v>5</v>
      </c>
      <c r="L12" s="1">
        <v>5</v>
      </c>
      <c r="M12" s="1">
        <v>4</v>
      </c>
      <c r="N12" s="1">
        <v>4.5</v>
      </c>
      <c r="O12" s="1">
        <v>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2"/>
      <c r="AP12" s="51">
        <f t="shared" si="0"/>
        <v>63</v>
      </c>
    </row>
    <row r="13" spans="1:42" ht="90.75" customHeight="1" thickBot="1" x14ac:dyDescent="0.3">
      <c r="A13" s="10">
        <v>9</v>
      </c>
      <c r="B13" s="19" t="s">
        <v>10</v>
      </c>
      <c r="C13" s="1">
        <v>5</v>
      </c>
      <c r="D13" s="1">
        <v>5</v>
      </c>
      <c r="E13" s="1">
        <v>4</v>
      </c>
      <c r="F13" s="1">
        <v>4</v>
      </c>
      <c r="G13" s="1">
        <v>4</v>
      </c>
      <c r="H13" s="1">
        <v>4</v>
      </c>
      <c r="I13" s="1">
        <v>4</v>
      </c>
      <c r="J13" s="1"/>
      <c r="K13" s="1">
        <v>4</v>
      </c>
      <c r="L13" s="1"/>
      <c r="M13" s="1"/>
      <c r="N13" s="1">
        <v>4</v>
      </c>
      <c r="O13" s="1"/>
      <c r="P13" s="1"/>
      <c r="Q13" s="1"/>
      <c r="R13" s="1"/>
      <c r="S13" s="1"/>
      <c r="T13" s="1"/>
      <c r="U13" s="1"/>
      <c r="V13" s="1"/>
      <c r="W13" s="1">
        <v>3</v>
      </c>
      <c r="X13" s="1"/>
      <c r="Y13" s="1">
        <v>2</v>
      </c>
      <c r="Z13" s="1">
        <v>2</v>
      </c>
      <c r="AA13" s="1"/>
      <c r="AB13" s="1">
        <v>3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2"/>
      <c r="AP13" s="51">
        <f t="shared" si="0"/>
        <v>48</v>
      </c>
    </row>
    <row r="14" spans="1:42" ht="79.5" thickBot="1" x14ac:dyDescent="0.3">
      <c r="A14" s="10">
        <v>10</v>
      </c>
      <c r="B14" s="19" t="s">
        <v>11</v>
      </c>
      <c r="C14" s="1">
        <v>4</v>
      </c>
      <c r="D14" s="1">
        <v>5</v>
      </c>
      <c r="E14" s="1">
        <v>5</v>
      </c>
      <c r="F14" s="1">
        <v>5</v>
      </c>
      <c r="G14" s="1">
        <v>5</v>
      </c>
      <c r="H14" s="1">
        <v>5</v>
      </c>
      <c r="I14" s="1">
        <v>5</v>
      </c>
      <c r="J14" s="1">
        <v>5</v>
      </c>
      <c r="K14" s="1">
        <v>4</v>
      </c>
      <c r="L14" s="1"/>
      <c r="M14" s="1"/>
      <c r="N14" s="1">
        <v>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>
        <v>2</v>
      </c>
      <c r="Z14" s="1">
        <v>3</v>
      </c>
      <c r="AA14" s="1"/>
      <c r="AB14" s="1">
        <v>2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2"/>
      <c r="AP14" s="51">
        <f t="shared" si="0"/>
        <v>55</v>
      </c>
    </row>
    <row r="15" spans="1:42" ht="79.5" thickBot="1" x14ac:dyDescent="0.3">
      <c r="A15" s="10">
        <v>11</v>
      </c>
      <c r="B15" s="19" t="s">
        <v>12</v>
      </c>
      <c r="C15" s="1">
        <v>4.5</v>
      </c>
      <c r="D15" s="1">
        <v>5</v>
      </c>
      <c r="E15" s="1">
        <v>5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5</v>
      </c>
      <c r="L15" s="1"/>
      <c r="M15" s="1"/>
      <c r="N15" s="1">
        <v>4.5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v>3</v>
      </c>
      <c r="AA15" s="1"/>
      <c r="AB15" s="1">
        <v>2</v>
      </c>
      <c r="AC15" s="1"/>
      <c r="AD15" s="1"/>
      <c r="AE15" s="1"/>
      <c r="AF15" s="1"/>
      <c r="AG15" s="1"/>
      <c r="AH15" s="1"/>
      <c r="AI15" s="1"/>
      <c r="AJ15" s="1"/>
      <c r="AK15" s="1"/>
      <c r="AL15" s="1">
        <v>1</v>
      </c>
      <c r="AM15" s="1"/>
      <c r="AN15" s="1"/>
      <c r="AO15" s="2"/>
      <c r="AP15" s="51">
        <f t="shared" si="0"/>
        <v>50</v>
      </c>
    </row>
    <row r="16" spans="1:42" ht="79.5" thickBot="1" x14ac:dyDescent="0.3">
      <c r="A16" s="10">
        <v>12</v>
      </c>
      <c r="B16" s="19" t="s">
        <v>13</v>
      </c>
      <c r="C16" s="1">
        <v>5</v>
      </c>
      <c r="D16" s="1">
        <v>5</v>
      </c>
      <c r="E16" s="1">
        <v>5</v>
      </c>
      <c r="F16" s="1">
        <v>5</v>
      </c>
      <c r="G16" s="1">
        <v>5</v>
      </c>
      <c r="H16" s="1">
        <v>5</v>
      </c>
      <c r="I16" s="1">
        <v>5</v>
      </c>
      <c r="J16" s="1">
        <v>5</v>
      </c>
      <c r="K16" s="1">
        <v>5</v>
      </c>
      <c r="L16" s="1"/>
      <c r="M16" s="1">
        <v>4</v>
      </c>
      <c r="N16" s="1">
        <v>4.5</v>
      </c>
      <c r="O16" s="1">
        <v>4</v>
      </c>
      <c r="P16" s="1"/>
      <c r="Q16" s="1"/>
      <c r="R16" s="1"/>
      <c r="S16" s="1"/>
      <c r="T16" s="1"/>
      <c r="U16" s="1"/>
      <c r="V16" s="1"/>
      <c r="W16" s="1"/>
      <c r="X16" s="1"/>
      <c r="Y16" s="1">
        <v>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2"/>
      <c r="AP16" s="51">
        <f t="shared" si="0"/>
        <v>59.5</v>
      </c>
    </row>
    <row r="17" spans="1:42" ht="79.5" thickBot="1" x14ac:dyDescent="0.3">
      <c r="A17" s="10">
        <v>13</v>
      </c>
      <c r="B17" s="19" t="s">
        <v>14</v>
      </c>
      <c r="C17" s="1">
        <v>5</v>
      </c>
      <c r="D17" s="1">
        <v>5</v>
      </c>
      <c r="E17" s="1">
        <v>4</v>
      </c>
      <c r="F17" s="1">
        <v>4</v>
      </c>
      <c r="G17" s="1">
        <v>4</v>
      </c>
      <c r="H17" s="1">
        <v>4</v>
      </c>
      <c r="I17" s="1">
        <v>4</v>
      </c>
      <c r="J17" s="1"/>
      <c r="K17" s="1">
        <v>4</v>
      </c>
      <c r="L17" s="1"/>
      <c r="M17" s="1"/>
      <c r="N17" s="1">
        <v>4.5</v>
      </c>
      <c r="O17" s="1"/>
      <c r="P17" s="1"/>
      <c r="Q17" s="1"/>
      <c r="R17" s="1"/>
      <c r="S17" s="1"/>
      <c r="T17" s="1"/>
      <c r="U17" s="1"/>
      <c r="V17" s="1"/>
      <c r="W17" s="1">
        <v>3</v>
      </c>
      <c r="X17" s="1"/>
      <c r="Y17" s="1">
        <v>2</v>
      </c>
      <c r="Z17" s="1">
        <v>2</v>
      </c>
      <c r="AA17" s="1"/>
      <c r="AB17" s="1">
        <v>2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2"/>
      <c r="AP17" s="51">
        <f t="shared" si="0"/>
        <v>47.5</v>
      </c>
    </row>
    <row r="18" spans="1:42" ht="79.5" thickBot="1" x14ac:dyDescent="0.3">
      <c r="A18" s="10">
        <v>14</v>
      </c>
      <c r="B18" s="19" t="s">
        <v>15</v>
      </c>
      <c r="C18" s="1">
        <v>4</v>
      </c>
      <c r="D18" s="1">
        <v>5</v>
      </c>
      <c r="E18" s="1">
        <v>4</v>
      </c>
      <c r="F18" s="1">
        <v>4</v>
      </c>
      <c r="G18" s="1">
        <v>4</v>
      </c>
      <c r="H18" s="1">
        <v>4</v>
      </c>
      <c r="I18" s="1">
        <v>4</v>
      </c>
      <c r="J18" s="1"/>
      <c r="K18" s="1">
        <v>4</v>
      </c>
      <c r="L18" s="1"/>
      <c r="M18" s="1"/>
      <c r="N18" s="1">
        <v>4.5</v>
      </c>
      <c r="O18" s="1"/>
      <c r="P18" s="1"/>
      <c r="Q18" s="1"/>
      <c r="R18" s="1"/>
      <c r="S18" s="1"/>
      <c r="T18" s="1"/>
      <c r="U18" s="1"/>
      <c r="V18" s="1"/>
      <c r="W18" s="1">
        <v>3</v>
      </c>
      <c r="X18" s="1"/>
      <c r="Y18" s="1">
        <v>2</v>
      </c>
      <c r="Z18" s="1">
        <v>3</v>
      </c>
      <c r="AA18" s="1"/>
      <c r="AB18" s="1">
        <v>2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2"/>
      <c r="AP18" s="51">
        <f t="shared" si="0"/>
        <v>47.5</v>
      </c>
    </row>
    <row r="19" spans="1:42" ht="63.75" thickBot="1" x14ac:dyDescent="0.3">
      <c r="A19" s="10">
        <v>15</v>
      </c>
      <c r="B19" s="19" t="s">
        <v>16</v>
      </c>
      <c r="C19" s="1">
        <v>5</v>
      </c>
      <c r="D19" s="1">
        <v>5</v>
      </c>
      <c r="E19" s="1">
        <v>4</v>
      </c>
      <c r="F19" s="1">
        <v>4</v>
      </c>
      <c r="G19" s="1">
        <v>4</v>
      </c>
      <c r="H19" s="1">
        <v>4</v>
      </c>
      <c r="I19" s="1">
        <v>4</v>
      </c>
      <c r="J19" s="1">
        <v>4</v>
      </c>
      <c r="K19" s="1">
        <v>4.5</v>
      </c>
      <c r="L19" s="1"/>
      <c r="M19" s="1"/>
      <c r="N19" s="1">
        <v>4.5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>
        <v>2</v>
      </c>
      <c r="Z19" s="1">
        <v>2</v>
      </c>
      <c r="AA19" s="1"/>
      <c r="AB19" s="1">
        <v>2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2"/>
      <c r="AP19" s="51">
        <f t="shared" si="0"/>
        <v>49</v>
      </c>
    </row>
    <row r="20" spans="1:42" ht="79.5" thickBot="1" x14ac:dyDescent="0.3">
      <c r="A20" s="10">
        <v>16</v>
      </c>
      <c r="B20" s="21" t="s">
        <v>40</v>
      </c>
      <c r="C20" s="1">
        <v>4</v>
      </c>
      <c r="D20" s="1">
        <v>5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/>
      <c r="K20" s="1">
        <v>4</v>
      </c>
      <c r="L20" s="1"/>
      <c r="M20" s="1"/>
      <c r="N20" s="1">
        <v>4.5</v>
      </c>
      <c r="O20" s="1"/>
      <c r="P20" s="1"/>
      <c r="Q20" s="1"/>
      <c r="R20" s="1"/>
      <c r="S20" s="1"/>
      <c r="T20" s="1"/>
      <c r="U20" s="1"/>
      <c r="V20" s="1"/>
      <c r="W20" s="1">
        <v>3</v>
      </c>
      <c r="X20" s="1"/>
      <c r="Y20" s="1">
        <v>2</v>
      </c>
      <c r="Z20" s="1">
        <v>3</v>
      </c>
      <c r="AA20" s="1"/>
      <c r="AB20" s="1">
        <v>2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2"/>
      <c r="AP20" s="51">
        <f t="shared" si="0"/>
        <v>47.5</v>
      </c>
    </row>
    <row r="21" spans="1:42" ht="79.5" thickBot="1" x14ac:dyDescent="0.3">
      <c r="A21" s="10">
        <v>17</v>
      </c>
      <c r="B21" s="21" t="s">
        <v>34</v>
      </c>
      <c r="C21" s="1">
        <v>4</v>
      </c>
      <c r="D21" s="1">
        <v>4.5</v>
      </c>
      <c r="E21" s="1">
        <v>3.5</v>
      </c>
      <c r="F21" s="1">
        <v>4</v>
      </c>
      <c r="G21" s="1">
        <v>4</v>
      </c>
      <c r="H21" s="1">
        <v>4.5</v>
      </c>
      <c r="I21" s="1">
        <v>4</v>
      </c>
      <c r="J21" s="1">
        <v>3.5</v>
      </c>
      <c r="K21" s="1">
        <v>4.5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v>2</v>
      </c>
      <c r="Z21" s="1">
        <v>3</v>
      </c>
      <c r="AA21" s="1">
        <v>3</v>
      </c>
      <c r="AB21" s="1">
        <v>3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2"/>
      <c r="AP21" s="51">
        <f t="shared" si="0"/>
        <v>47.5</v>
      </c>
    </row>
    <row r="22" spans="1:42" ht="63.75" thickBot="1" x14ac:dyDescent="0.3">
      <c r="A22" s="10">
        <v>18</v>
      </c>
      <c r="B22" s="21" t="s">
        <v>17</v>
      </c>
      <c r="C22" s="1">
        <v>5</v>
      </c>
      <c r="D22" s="1">
        <v>5</v>
      </c>
      <c r="E22" s="1">
        <v>5</v>
      </c>
      <c r="F22" s="1">
        <v>5</v>
      </c>
      <c r="G22" s="1">
        <v>5</v>
      </c>
      <c r="H22" s="1">
        <v>5</v>
      </c>
      <c r="I22" s="1">
        <v>5</v>
      </c>
      <c r="J22" s="1">
        <v>4</v>
      </c>
      <c r="K22" s="1">
        <v>5</v>
      </c>
      <c r="L22" s="1"/>
      <c r="M22" s="1"/>
      <c r="N22" s="1">
        <v>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>
        <v>3</v>
      </c>
      <c r="Z22" s="1">
        <v>3</v>
      </c>
      <c r="AA22" s="1"/>
      <c r="AB22" s="1">
        <v>2.5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2"/>
      <c r="AP22" s="51">
        <f t="shared" si="0"/>
        <v>57.5</v>
      </c>
    </row>
    <row r="23" spans="1:42" ht="63.75" thickBot="1" x14ac:dyDescent="0.3">
      <c r="A23" s="10">
        <v>19</v>
      </c>
      <c r="B23" s="21" t="s">
        <v>18</v>
      </c>
      <c r="C23" s="1">
        <v>4.5</v>
      </c>
      <c r="D23" s="1">
        <v>5</v>
      </c>
      <c r="E23" s="1"/>
      <c r="F23" s="1"/>
      <c r="G23" s="1"/>
      <c r="H23" s="1"/>
      <c r="I23" s="1"/>
      <c r="J23" s="1">
        <v>4</v>
      </c>
      <c r="K23" s="1">
        <v>4</v>
      </c>
      <c r="L23" s="1">
        <v>5</v>
      </c>
      <c r="M23" s="1">
        <v>3.5</v>
      </c>
      <c r="N23" s="1">
        <v>3.5</v>
      </c>
      <c r="O23" s="1">
        <v>4</v>
      </c>
      <c r="P23" s="1"/>
      <c r="Q23" s="1"/>
      <c r="R23" s="1">
        <v>3</v>
      </c>
      <c r="S23" s="1">
        <v>3</v>
      </c>
      <c r="T23" s="1">
        <v>3</v>
      </c>
      <c r="U23" s="1">
        <v>3</v>
      </c>
      <c r="V23" s="1">
        <v>3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2"/>
      <c r="AP23" s="51">
        <f t="shared" si="0"/>
        <v>48.5</v>
      </c>
    </row>
    <row r="24" spans="1:42" ht="78.75" x14ac:dyDescent="0.25">
      <c r="A24" s="10">
        <v>20</v>
      </c>
      <c r="B24" s="22" t="s">
        <v>35</v>
      </c>
      <c r="C24" s="1">
        <v>5</v>
      </c>
      <c r="D24" s="1">
        <v>4.5</v>
      </c>
      <c r="E24" s="1">
        <v>5</v>
      </c>
      <c r="F24" s="1">
        <v>4.5</v>
      </c>
      <c r="G24" s="1">
        <v>5</v>
      </c>
      <c r="H24" s="1">
        <v>5</v>
      </c>
      <c r="I24" s="1">
        <v>5</v>
      </c>
      <c r="J24" s="1">
        <v>4</v>
      </c>
      <c r="K24" s="1">
        <v>5</v>
      </c>
      <c r="L24" s="1">
        <v>5</v>
      </c>
      <c r="M24" s="1">
        <v>3.5</v>
      </c>
      <c r="N24" s="1">
        <v>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>
        <v>3</v>
      </c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2"/>
      <c r="AP24" s="51">
        <f t="shared" si="0"/>
        <v>59.5</v>
      </c>
    </row>
    <row r="25" spans="1:42" ht="63" x14ac:dyDescent="0.25">
      <c r="A25" s="10">
        <v>21</v>
      </c>
      <c r="B25" s="23" t="s">
        <v>36</v>
      </c>
      <c r="C25" s="1">
        <v>4</v>
      </c>
      <c r="D25" s="1">
        <v>5</v>
      </c>
      <c r="E25" s="1">
        <v>5</v>
      </c>
      <c r="F25" s="1">
        <v>5</v>
      </c>
      <c r="G25" s="1">
        <v>4</v>
      </c>
      <c r="H25" s="1">
        <v>4</v>
      </c>
      <c r="I25" s="1">
        <v>4</v>
      </c>
      <c r="J25" s="1"/>
      <c r="K25" s="1">
        <v>4.5</v>
      </c>
      <c r="L25" s="1"/>
      <c r="M25" s="1"/>
      <c r="N25" s="1">
        <v>3.5</v>
      </c>
      <c r="O25" s="1"/>
      <c r="P25" s="1"/>
      <c r="Q25" s="1"/>
      <c r="R25" s="1"/>
      <c r="S25" s="1"/>
      <c r="T25" s="1"/>
      <c r="U25" s="1"/>
      <c r="V25" s="1"/>
      <c r="W25" s="1">
        <v>3</v>
      </c>
      <c r="X25" s="1"/>
      <c r="Y25" s="1">
        <v>2</v>
      </c>
      <c r="Z25" s="1">
        <v>2</v>
      </c>
      <c r="AA25" s="1"/>
      <c r="AB25" s="1">
        <v>2.5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2"/>
      <c r="AP25" s="51">
        <f t="shared" si="0"/>
        <v>48.5</v>
      </c>
    </row>
    <row r="26" spans="1:42" ht="78.75" x14ac:dyDescent="0.25">
      <c r="A26" s="10">
        <v>22</v>
      </c>
      <c r="B26" s="24" t="s">
        <v>41</v>
      </c>
      <c r="C26" s="1">
        <v>5</v>
      </c>
      <c r="D26" s="1">
        <v>5</v>
      </c>
      <c r="E26" s="1">
        <v>5</v>
      </c>
      <c r="F26" s="1">
        <v>4</v>
      </c>
      <c r="G26" s="1">
        <v>4</v>
      </c>
      <c r="H26" s="1">
        <v>5</v>
      </c>
      <c r="I26" s="1">
        <v>5</v>
      </c>
      <c r="J26" s="1"/>
      <c r="K26" s="1">
        <v>5</v>
      </c>
      <c r="L26" s="1"/>
      <c r="M26" s="1"/>
      <c r="N26" s="1">
        <v>5</v>
      </c>
      <c r="O26" s="1"/>
      <c r="P26" s="1"/>
      <c r="Q26" s="1"/>
      <c r="R26" s="1"/>
      <c r="S26" s="1"/>
      <c r="T26" s="1"/>
      <c r="U26" s="1"/>
      <c r="V26" s="1"/>
      <c r="W26" s="1">
        <v>3</v>
      </c>
      <c r="X26" s="1"/>
      <c r="Y26" s="1"/>
      <c r="Z26" s="1">
        <v>2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>
        <v>0</v>
      </c>
      <c r="AM26" s="1"/>
      <c r="AN26" s="1"/>
      <c r="AO26" s="2">
        <v>1</v>
      </c>
      <c r="AP26" s="51">
        <f t="shared" si="0"/>
        <v>49</v>
      </c>
    </row>
    <row r="27" spans="1:42" ht="63.75" thickBot="1" x14ac:dyDescent="0.3">
      <c r="A27" s="10">
        <v>23</v>
      </c>
      <c r="B27" s="24" t="s">
        <v>42</v>
      </c>
      <c r="C27" s="1">
        <v>5</v>
      </c>
      <c r="D27" s="1">
        <v>5</v>
      </c>
      <c r="E27" s="1">
        <v>4</v>
      </c>
      <c r="F27" s="1">
        <v>4</v>
      </c>
      <c r="G27" s="1">
        <v>4</v>
      </c>
      <c r="H27" s="1"/>
      <c r="I27" s="1">
        <v>4</v>
      </c>
      <c r="J27" s="1">
        <v>4</v>
      </c>
      <c r="K27" s="1">
        <v>4</v>
      </c>
      <c r="L27" s="1">
        <v>5</v>
      </c>
      <c r="M27" s="1">
        <v>4</v>
      </c>
      <c r="N27" s="1">
        <v>5</v>
      </c>
      <c r="O27" s="1">
        <v>4</v>
      </c>
      <c r="P27" s="1"/>
      <c r="Q27" s="1"/>
      <c r="R27" s="1"/>
      <c r="S27" s="1"/>
      <c r="T27" s="1"/>
      <c r="U27" s="1">
        <v>2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>
        <v>1</v>
      </c>
      <c r="AL27" s="1"/>
      <c r="AM27" s="1"/>
      <c r="AN27" s="1"/>
      <c r="AO27" s="2"/>
      <c r="AP27" s="52">
        <f t="shared" si="0"/>
        <v>55</v>
      </c>
    </row>
    <row r="28" spans="1:42" ht="39.75" customHeight="1" x14ac:dyDescent="0.3">
      <c r="A28" s="25"/>
      <c r="B28" s="69" t="s">
        <v>55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4"/>
    </row>
    <row r="29" spans="1:42" s="4" customFormat="1" ht="42.75" customHeight="1" x14ac:dyDescent="0.25">
      <c r="A29" s="25"/>
      <c r="B29" s="57" t="s">
        <v>56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42" ht="15.75" x14ac:dyDescent="0.25">
      <c r="A30" s="2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42" ht="15.75" x14ac:dyDescent="0.25">
      <c r="A31" s="2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pans="1:42" ht="15.75" x14ac:dyDescent="0.25">
      <c r="A32" s="25"/>
      <c r="B32" s="25"/>
    </row>
  </sheetData>
  <mergeCells count="7">
    <mergeCell ref="AP3:AP4"/>
    <mergeCell ref="C3:O3"/>
    <mergeCell ref="B28:N28"/>
    <mergeCell ref="B3:B4"/>
    <mergeCell ref="A2:A4"/>
    <mergeCell ref="P3:AB3"/>
    <mergeCell ref="AC3:AO3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topLeftCell="A19" zoomScale="69" zoomScaleNormal="69" workbookViewId="0">
      <selection activeCell="AB23" sqref="AB23"/>
    </sheetView>
  </sheetViews>
  <sheetFormatPr defaultRowHeight="15" x14ac:dyDescent="0.25"/>
  <cols>
    <col min="1" max="1" width="9.140625" style="4"/>
    <col min="2" max="2" width="27.85546875" style="4" customWidth="1"/>
    <col min="3" max="14" width="9.140625" style="4"/>
  </cols>
  <sheetData>
    <row r="1" spans="1:25" s="4" customFormat="1" ht="35.25" customHeight="1" thickBot="1" x14ac:dyDescent="0.4">
      <c r="A1" s="86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</row>
    <row r="2" spans="1:25" ht="29.25" customHeight="1" x14ac:dyDescent="0.25">
      <c r="A2" s="91" t="s">
        <v>0</v>
      </c>
      <c r="B2" s="97" t="s">
        <v>23</v>
      </c>
      <c r="C2" s="99" t="s">
        <v>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5" ht="13.5" customHeight="1" x14ac:dyDescent="0.25">
      <c r="A3" s="91"/>
      <c r="B3" s="97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</row>
    <row r="4" spans="1:25" ht="76.5" customHeight="1" x14ac:dyDescent="0.25">
      <c r="A4" s="91"/>
      <c r="B4" s="97"/>
      <c r="C4" s="78" t="s">
        <v>24</v>
      </c>
      <c r="D4" s="79"/>
      <c r="E4" s="78" t="s">
        <v>25</v>
      </c>
      <c r="F4" s="79"/>
      <c r="G4" s="78" t="s">
        <v>26</v>
      </c>
      <c r="H4" s="79"/>
      <c r="I4" s="82" t="s">
        <v>43</v>
      </c>
      <c r="J4" s="83"/>
      <c r="K4" s="82" t="s">
        <v>46</v>
      </c>
      <c r="L4" s="83"/>
      <c r="M4" s="102" t="s">
        <v>27</v>
      </c>
      <c r="N4" s="103"/>
      <c r="O4" s="78" t="s">
        <v>28</v>
      </c>
      <c r="P4" s="79"/>
      <c r="Q4" s="93" t="s">
        <v>29</v>
      </c>
      <c r="R4" s="94"/>
      <c r="S4" s="78" t="s">
        <v>30</v>
      </c>
      <c r="T4" s="79"/>
      <c r="U4" s="78" t="s">
        <v>31</v>
      </c>
      <c r="V4" s="79"/>
      <c r="W4" s="78" t="s">
        <v>32</v>
      </c>
      <c r="X4" s="79"/>
      <c r="Y4" s="89" t="s">
        <v>33</v>
      </c>
    </row>
    <row r="5" spans="1:25" ht="15.75" thickBot="1" x14ac:dyDescent="0.3">
      <c r="A5" s="92"/>
      <c r="B5" s="98"/>
      <c r="C5" s="80"/>
      <c r="D5" s="81"/>
      <c r="E5" s="64"/>
      <c r="F5" s="65"/>
      <c r="G5" s="80"/>
      <c r="H5" s="81"/>
      <c r="I5" s="84"/>
      <c r="J5" s="85"/>
      <c r="K5" s="84"/>
      <c r="L5" s="85"/>
      <c r="M5" s="104"/>
      <c r="N5" s="105"/>
      <c r="O5" s="80"/>
      <c r="P5" s="81"/>
      <c r="Q5" s="95"/>
      <c r="R5" s="96"/>
      <c r="S5" s="80"/>
      <c r="T5" s="81"/>
      <c r="U5" s="80"/>
      <c r="V5" s="81"/>
      <c r="W5" s="80"/>
      <c r="X5" s="81"/>
      <c r="Y5" s="90"/>
    </row>
    <row r="6" spans="1:25" s="4" customFormat="1" ht="15.75" x14ac:dyDescent="0.25">
      <c r="A6" s="31"/>
      <c r="B6" s="60"/>
      <c r="C6" s="30" t="s">
        <v>44</v>
      </c>
      <c r="D6" s="30" t="s">
        <v>45</v>
      </c>
      <c r="E6" s="30" t="s">
        <v>44</v>
      </c>
      <c r="F6" s="61" t="s">
        <v>45</v>
      </c>
      <c r="G6" s="61" t="s">
        <v>44</v>
      </c>
      <c r="H6" s="30" t="s">
        <v>45</v>
      </c>
      <c r="I6" s="30" t="s">
        <v>47</v>
      </c>
      <c r="J6" s="30" t="s">
        <v>45</v>
      </c>
      <c r="K6" s="30" t="s">
        <v>47</v>
      </c>
      <c r="L6" s="30" t="s">
        <v>45</v>
      </c>
      <c r="M6" s="30" t="s">
        <v>44</v>
      </c>
      <c r="N6" s="30" t="s">
        <v>45</v>
      </c>
      <c r="O6" s="30" t="s">
        <v>44</v>
      </c>
      <c r="P6" s="30" t="s">
        <v>45</v>
      </c>
      <c r="Q6" s="30" t="s">
        <v>44</v>
      </c>
      <c r="R6" s="30" t="s">
        <v>45</v>
      </c>
      <c r="S6" s="30" t="s">
        <v>44</v>
      </c>
      <c r="T6" s="30" t="s">
        <v>45</v>
      </c>
      <c r="U6" s="30" t="s">
        <v>44</v>
      </c>
      <c r="V6" s="30" t="s">
        <v>45</v>
      </c>
      <c r="W6" s="30" t="s">
        <v>44</v>
      </c>
      <c r="X6" s="30" t="s">
        <v>45</v>
      </c>
      <c r="Y6" s="30"/>
    </row>
    <row r="7" spans="1:25" ht="48.75" thickBot="1" x14ac:dyDescent="0.3">
      <c r="A7" s="13">
        <v>1</v>
      </c>
      <c r="B7" s="14" t="s">
        <v>2</v>
      </c>
      <c r="C7" s="26">
        <v>4</v>
      </c>
      <c r="D7" s="26">
        <v>80</v>
      </c>
      <c r="E7" s="26">
        <v>5</v>
      </c>
      <c r="F7" s="26">
        <v>100</v>
      </c>
      <c r="G7" s="26">
        <v>21</v>
      </c>
      <c r="H7" s="26">
        <v>84</v>
      </c>
      <c r="I7" s="26">
        <v>56</v>
      </c>
      <c r="J7" s="26">
        <v>75</v>
      </c>
      <c r="K7" s="26">
        <v>19</v>
      </c>
      <c r="L7" s="26">
        <v>25.3</v>
      </c>
      <c r="M7" s="26">
        <v>11</v>
      </c>
      <c r="N7" s="28">
        <v>73.3</v>
      </c>
      <c r="O7" s="26">
        <v>3</v>
      </c>
      <c r="P7" s="26">
        <v>60</v>
      </c>
      <c r="Q7" s="26">
        <v>11</v>
      </c>
      <c r="R7" s="26">
        <v>73.3</v>
      </c>
      <c r="S7" s="26">
        <v>5</v>
      </c>
      <c r="T7" s="26">
        <v>11</v>
      </c>
      <c r="U7" s="26">
        <v>2</v>
      </c>
      <c r="V7" s="26">
        <v>20</v>
      </c>
      <c r="W7" s="26">
        <v>51</v>
      </c>
      <c r="X7" s="26">
        <v>78</v>
      </c>
      <c r="Y7" s="26" t="s">
        <v>19</v>
      </c>
    </row>
    <row r="8" spans="1:25" ht="48.75" thickBot="1" x14ac:dyDescent="0.3">
      <c r="A8" s="15">
        <v>2</v>
      </c>
      <c r="B8" s="16" t="s">
        <v>3</v>
      </c>
      <c r="C8" s="1">
        <v>4.5</v>
      </c>
      <c r="D8" s="1">
        <v>90</v>
      </c>
      <c r="E8" s="1">
        <v>5</v>
      </c>
      <c r="F8" s="1">
        <v>100</v>
      </c>
      <c r="G8" s="1">
        <v>22.5</v>
      </c>
      <c r="H8" s="1">
        <v>90</v>
      </c>
      <c r="I8" s="1">
        <v>84</v>
      </c>
      <c r="J8" s="1">
        <v>58</v>
      </c>
      <c r="K8" s="1">
        <v>56</v>
      </c>
      <c r="L8" s="1">
        <v>39</v>
      </c>
      <c r="M8" s="1">
        <v>13</v>
      </c>
      <c r="N8" s="2">
        <v>86</v>
      </c>
      <c r="O8" s="1">
        <v>4</v>
      </c>
      <c r="P8" s="1">
        <v>80</v>
      </c>
      <c r="Q8" s="1">
        <v>13</v>
      </c>
      <c r="R8" s="1">
        <v>86</v>
      </c>
      <c r="S8" s="1">
        <v>4.5</v>
      </c>
      <c r="T8" s="1">
        <v>90</v>
      </c>
      <c r="U8" s="1">
        <v>5</v>
      </c>
      <c r="V8" s="1">
        <v>100</v>
      </c>
      <c r="W8" s="1">
        <v>58.5</v>
      </c>
      <c r="X8" s="1">
        <v>90</v>
      </c>
      <c r="Y8" s="1" t="s">
        <v>19</v>
      </c>
    </row>
    <row r="9" spans="1:25" ht="60.75" thickBot="1" x14ac:dyDescent="0.3">
      <c r="A9" s="15">
        <v>3</v>
      </c>
      <c r="B9" s="16" t="s">
        <v>4</v>
      </c>
      <c r="C9" s="1">
        <v>5</v>
      </c>
      <c r="D9" s="1">
        <v>100</v>
      </c>
      <c r="E9" s="1">
        <v>5</v>
      </c>
      <c r="F9" s="1">
        <v>100</v>
      </c>
      <c r="G9" s="1">
        <v>25</v>
      </c>
      <c r="H9" s="1">
        <v>100</v>
      </c>
      <c r="I9" s="1">
        <v>85</v>
      </c>
      <c r="J9" s="1">
        <v>33</v>
      </c>
      <c r="K9" s="1">
        <v>91</v>
      </c>
      <c r="L9" s="1">
        <v>35</v>
      </c>
      <c r="M9" s="1">
        <v>13.5</v>
      </c>
      <c r="N9" s="2">
        <v>90</v>
      </c>
      <c r="O9" s="1">
        <v>4</v>
      </c>
      <c r="P9" s="1">
        <v>80</v>
      </c>
      <c r="Q9" s="1">
        <v>13.5</v>
      </c>
      <c r="R9" s="1">
        <v>90</v>
      </c>
      <c r="S9" s="1">
        <v>4.5</v>
      </c>
      <c r="T9" s="1">
        <v>90</v>
      </c>
      <c r="U9" s="1">
        <v>4</v>
      </c>
      <c r="V9" s="1">
        <v>80</v>
      </c>
      <c r="W9" s="1">
        <v>61</v>
      </c>
      <c r="X9" s="1">
        <v>92</v>
      </c>
      <c r="Y9" s="1" t="s">
        <v>19</v>
      </c>
    </row>
    <row r="10" spans="1:25" ht="60.75" thickBot="1" x14ac:dyDescent="0.3">
      <c r="A10" s="15">
        <v>4</v>
      </c>
      <c r="B10" s="16" t="s">
        <v>5</v>
      </c>
      <c r="C10" s="1">
        <v>5</v>
      </c>
      <c r="D10" s="1">
        <v>100</v>
      </c>
      <c r="E10" s="1">
        <v>5</v>
      </c>
      <c r="F10" s="1">
        <v>100</v>
      </c>
      <c r="G10" s="1">
        <v>25</v>
      </c>
      <c r="H10" s="1">
        <v>100</v>
      </c>
      <c r="I10" s="1">
        <v>49</v>
      </c>
      <c r="J10" s="1">
        <v>57</v>
      </c>
      <c r="K10" s="1">
        <v>28</v>
      </c>
      <c r="L10" s="1">
        <v>33</v>
      </c>
      <c r="M10" s="1">
        <v>10.5</v>
      </c>
      <c r="N10" s="2">
        <v>70</v>
      </c>
      <c r="O10" s="1">
        <v>2.5</v>
      </c>
      <c r="P10" s="1">
        <v>50</v>
      </c>
      <c r="Q10" s="1">
        <v>10.5</v>
      </c>
      <c r="R10" s="1">
        <v>70</v>
      </c>
      <c r="S10" s="1">
        <v>4</v>
      </c>
      <c r="T10" s="1">
        <v>80</v>
      </c>
      <c r="U10" s="1">
        <v>3</v>
      </c>
      <c r="V10" s="1">
        <v>60</v>
      </c>
      <c r="W10" s="1">
        <v>55</v>
      </c>
      <c r="X10" s="1">
        <v>84.6</v>
      </c>
      <c r="Y10" s="1" t="s">
        <v>19</v>
      </c>
    </row>
    <row r="11" spans="1:25" ht="60.75" thickBot="1" x14ac:dyDescent="0.3">
      <c r="A11" s="15">
        <v>5</v>
      </c>
      <c r="B11" s="16" t="s">
        <v>6</v>
      </c>
      <c r="C11" s="1">
        <v>5</v>
      </c>
      <c r="D11" s="1">
        <v>100</v>
      </c>
      <c r="E11" s="1">
        <v>5</v>
      </c>
      <c r="F11" s="1">
        <v>100</v>
      </c>
      <c r="G11" s="1">
        <v>20</v>
      </c>
      <c r="H11" s="1">
        <v>80</v>
      </c>
      <c r="I11" s="1">
        <v>33</v>
      </c>
      <c r="J11" s="1">
        <v>57</v>
      </c>
      <c r="K11" s="1">
        <v>20</v>
      </c>
      <c r="L11" s="1">
        <v>35</v>
      </c>
      <c r="M11" s="1">
        <v>9.5</v>
      </c>
      <c r="N11" s="2">
        <v>63.3</v>
      </c>
      <c r="O11" s="1">
        <v>2</v>
      </c>
      <c r="P11" s="1">
        <v>40</v>
      </c>
      <c r="Q11" s="1">
        <v>9.5</v>
      </c>
      <c r="R11" s="1">
        <v>63</v>
      </c>
      <c r="S11" s="1">
        <v>4.5</v>
      </c>
      <c r="T11" s="1">
        <v>90</v>
      </c>
      <c r="U11" s="1">
        <v>2</v>
      </c>
      <c r="V11" s="1">
        <v>40</v>
      </c>
      <c r="W11" s="1">
        <v>48</v>
      </c>
      <c r="X11" s="1">
        <v>74</v>
      </c>
      <c r="Y11" s="1" t="s">
        <v>19</v>
      </c>
    </row>
    <row r="12" spans="1:25" ht="60.75" thickBot="1" x14ac:dyDescent="0.3">
      <c r="A12" s="15">
        <v>6</v>
      </c>
      <c r="B12" s="16" t="s">
        <v>7</v>
      </c>
      <c r="C12" s="1">
        <v>5</v>
      </c>
      <c r="D12" s="1">
        <v>100</v>
      </c>
      <c r="E12" s="1">
        <v>5</v>
      </c>
      <c r="F12" s="1">
        <v>100</v>
      </c>
      <c r="G12" s="1">
        <v>25</v>
      </c>
      <c r="H12" s="1">
        <v>100</v>
      </c>
      <c r="I12" s="1">
        <v>71</v>
      </c>
      <c r="J12" s="1">
        <v>73</v>
      </c>
      <c r="K12" s="1">
        <v>22</v>
      </c>
      <c r="L12" s="1">
        <v>23</v>
      </c>
      <c r="M12" s="1">
        <v>12</v>
      </c>
      <c r="N12" s="2">
        <v>80</v>
      </c>
      <c r="O12" s="1">
        <v>3</v>
      </c>
      <c r="P12" s="1">
        <v>60</v>
      </c>
      <c r="Q12" s="1">
        <v>12</v>
      </c>
      <c r="R12" s="1">
        <v>80</v>
      </c>
      <c r="S12" s="1">
        <v>5</v>
      </c>
      <c r="T12" s="1">
        <v>100</v>
      </c>
      <c r="U12" s="1">
        <v>3</v>
      </c>
      <c r="V12" s="1">
        <v>60</v>
      </c>
      <c r="W12" s="1">
        <v>58</v>
      </c>
      <c r="X12" s="1">
        <v>89</v>
      </c>
      <c r="Y12" s="1" t="s">
        <v>19</v>
      </c>
    </row>
    <row r="13" spans="1:25" ht="60.75" thickBot="1" x14ac:dyDescent="0.3">
      <c r="A13" s="15">
        <v>7</v>
      </c>
      <c r="B13" s="16" t="s">
        <v>8</v>
      </c>
      <c r="C13" s="1">
        <v>5</v>
      </c>
      <c r="D13" s="1">
        <v>100</v>
      </c>
      <c r="E13" s="1">
        <v>5</v>
      </c>
      <c r="F13" s="1">
        <v>100</v>
      </c>
      <c r="G13" s="1">
        <v>21</v>
      </c>
      <c r="H13" s="1">
        <v>84</v>
      </c>
      <c r="I13" s="1">
        <v>50</v>
      </c>
      <c r="J13" s="1">
        <v>56</v>
      </c>
      <c r="K13" s="1">
        <v>28</v>
      </c>
      <c r="L13" s="1">
        <v>31</v>
      </c>
      <c r="M13" s="1">
        <v>10</v>
      </c>
      <c r="N13" s="2">
        <v>67</v>
      </c>
      <c r="O13" s="1">
        <v>3</v>
      </c>
      <c r="P13" s="1">
        <v>60</v>
      </c>
      <c r="Q13" s="1">
        <v>10</v>
      </c>
      <c r="R13" s="1">
        <v>67</v>
      </c>
      <c r="S13" s="1">
        <v>4.5</v>
      </c>
      <c r="T13" s="1">
        <v>90</v>
      </c>
      <c r="U13" s="1">
        <v>2</v>
      </c>
      <c r="V13" s="1">
        <v>40</v>
      </c>
      <c r="W13" s="1">
        <v>50.5</v>
      </c>
      <c r="X13" s="1">
        <v>77.599999999999994</v>
      </c>
      <c r="Y13" s="1" t="s">
        <v>19</v>
      </c>
    </row>
    <row r="14" spans="1:25" ht="60.75" thickBot="1" x14ac:dyDescent="0.3">
      <c r="A14" s="15">
        <v>8</v>
      </c>
      <c r="B14" s="17" t="s">
        <v>9</v>
      </c>
      <c r="C14" s="1">
        <v>5</v>
      </c>
      <c r="D14" s="1">
        <v>100</v>
      </c>
      <c r="E14" s="1">
        <v>5</v>
      </c>
      <c r="F14" s="1">
        <v>100</v>
      </c>
      <c r="G14" s="1">
        <v>25</v>
      </c>
      <c r="H14" s="1">
        <v>100</v>
      </c>
      <c r="I14" s="1">
        <v>100</v>
      </c>
      <c r="J14" s="1">
        <v>44</v>
      </c>
      <c r="K14" s="1">
        <v>118</v>
      </c>
      <c r="L14" s="1">
        <v>51</v>
      </c>
      <c r="M14" s="1">
        <v>14.5</v>
      </c>
      <c r="N14" s="2">
        <v>97</v>
      </c>
      <c r="O14" s="1">
        <v>4</v>
      </c>
      <c r="P14" s="1">
        <v>80</v>
      </c>
      <c r="Q14" s="1">
        <v>14.5</v>
      </c>
      <c r="R14" s="1">
        <v>97</v>
      </c>
      <c r="S14" s="1">
        <v>4.5</v>
      </c>
      <c r="T14" s="1">
        <v>90</v>
      </c>
      <c r="U14" s="1">
        <v>5</v>
      </c>
      <c r="V14" s="1">
        <v>100</v>
      </c>
      <c r="W14" s="1">
        <v>63</v>
      </c>
      <c r="X14" s="1">
        <v>97</v>
      </c>
      <c r="Y14" s="1" t="s">
        <v>19</v>
      </c>
    </row>
    <row r="15" spans="1:25" ht="60.75" thickBot="1" x14ac:dyDescent="0.3">
      <c r="A15" s="15">
        <v>9</v>
      </c>
      <c r="B15" s="16" t="s">
        <v>10</v>
      </c>
      <c r="C15" s="1">
        <v>5</v>
      </c>
      <c r="D15" s="1">
        <v>100</v>
      </c>
      <c r="E15" s="1">
        <v>5</v>
      </c>
      <c r="F15" s="1">
        <v>100</v>
      </c>
      <c r="G15" s="1">
        <v>20</v>
      </c>
      <c r="H15" s="1">
        <v>80</v>
      </c>
      <c r="I15" s="1">
        <v>25</v>
      </c>
      <c r="J15" s="1">
        <v>80.599999999999994</v>
      </c>
      <c r="K15" s="1">
        <v>4</v>
      </c>
      <c r="L15" s="1">
        <v>12.9</v>
      </c>
      <c r="M15" s="1">
        <v>9</v>
      </c>
      <c r="N15" s="2">
        <v>60</v>
      </c>
      <c r="O15" s="1">
        <v>2</v>
      </c>
      <c r="P15" s="1">
        <v>40</v>
      </c>
      <c r="Q15" s="1">
        <v>9</v>
      </c>
      <c r="R15" s="1">
        <v>60</v>
      </c>
      <c r="S15" s="1">
        <v>4</v>
      </c>
      <c r="T15" s="1">
        <v>80</v>
      </c>
      <c r="U15" s="1">
        <v>3</v>
      </c>
      <c r="V15" s="1">
        <v>60</v>
      </c>
      <c r="W15" s="1">
        <v>48</v>
      </c>
      <c r="X15" s="1">
        <v>73.8</v>
      </c>
      <c r="Y15" s="1" t="s">
        <v>19</v>
      </c>
    </row>
    <row r="16" spans="1:25" ht="60.75" thickBot="1" x14ac:dyDescent="0.3">
      <c r="A16" s="15">
        <v>10</v>
      </c>
      <c r="B16" s="16" t="s">
        <v>11</v>
      </c>
      <c r="C16" s="1">
        <v>4</v>
      </c>
      <c r="D16" s="1">
        <v>80</v>
      </c>
      <c r="E16" s="1">
        <v>5</v>
      </c>
      <c r="F16" s="1">
        <v>100</v>
      </c>
      <c r="G16" s="1">
        <v>25</v>
      </c>
      <c r="H16" s="1">
        <v>100</v>
      </c>
      <c r="I16" s="1">
        <v>80</v>
      </c>
      <c r="J16" s="1">
        <v>70</v>
      </c>
      <c r="K16" s="1">
        <v>33</v>
      </c>
      <c r="L16" s="1">
        <v>29</v>
      </c>
      <c r="M16" s="1">
        <v>11</v>
      </c>
      <c r="N16" s="2">
        <v>73</v>
      </c>
      <c r="O16" s="1">
        <v>3</v>
      </c>
      <c r="P16" s="1">
        <v>60</v>
      </c>
      <c r="Q16" s="1">
        <v>11</v>
      </c>
      <c r="R16" s="1">
        <v>73</v>
      </c>
      <c r="S16" s="1">
        <v>5</v>
      </c>
      <c r="T16" s="1">
        <v>100</v>
      </c>
      <c r="U16" s="1">
        <v>2</v>
      </c>
      <c r="V16" s="1">
        <v>40</v>
      </c>
      <c r="W16" s="1">
        <v>55</v>
      </c>
      <c r="X16" s="1">
        <v>79</v>
      </c>
      <c r="Y16" s="1" t="s">
        <v>19</v>
      </c>
    </row>
    <row r="17" spans="1:25" ht="60.75" thickBot="1" x14ac:dyDescent="0.3">
      <c r="A17" s="15">
        <v>11</v>
      </c>
      <c r="B17" s="16" t="s">
        <v>12</v>
      </c>
      <c r="C17" s="1">
        <v>4.5</v>
      </c>
      <c r="D17" s="1">
        <v>90</v>
      </c>
      <c r="E17" s="1">
        <v>5</v>
      </c>
      <c r="F17" s="1">
        <v>100</v>
      </c>
      <c r="G17" s="1">
        <v>21</v>
      </c>
      <c r="H17" s="1">
        <v>84</v>
      </c>
      <c r="I17" s="1">
        <v>15</v>
      </c>
      <c r="J17" s="1">
        <v>33.299999999999997</v>
      </c>
      <c r="K17" s="1">
        <v>15</v>
      </c>
      <c r="L17" s="1">
        <v>33.299999999999997</v>
      </c>
      <c r="M17" s="1">
        <v>10</v>
      </c>
      <c r="N17" s="2">
        <v>67</v>
      </c>
      <c r="O17" s="1">
        <v>3</v>
      </c>
      <c r="P17" s="1">
        <v>60</v>
      </c>
      <c r="Q17" s="1">
        <v>10</v>
      </c>
      <c r="R17" s="1">
        <v>67</v>
      </c>
      <c r="S17" s="1">
        <v>4.5</v>
      </c>
      <c r="T17" s="1">
        <v>90</v>
      </c>
      <c r="U17" s="1">
        <v>2</v>
      </c>
      <c r="V17" s="1">
        <v>40</v>
      </c>
      <c r="W17" s="1">
        <v>50</v>
      </c>
      <c r="X17" s="1">
        <v>77</v>
      </c>
      <c r="Y17" s="1" t="s">
        <v>19</v>
      </c>
    </row>
    <row r="18" spans="1:25" ht="60.75" thickBot="1" x14ac:dyDescent="0.3">
      <c r="A18" s="15">
        <v>12</v>
      </c>
      <c r="B18" s="16" t="s">
        <v>13</v>
      </c>
      <c r="C18" s="1">
        <v>5</v>
      </c>
      <c r="D18" s="1">
        <v>100</v>
      </c>
      <c r="E18" s="1">
        <v>5</v>
      </c>
      <c r="F18" s="1">
        <v>100</v>
      </c>
      <c r="G18" s="1">
        <v>25</v>
      </c>
      <c r="H18" s="1">
        <v>100</v>
      </c>
      <c r="I18" s="1">
        <v>45</v>
      </c>
      <c r="J18" s="1">
        <v>78</v>
      </c>
      <c r="K18" s="1">
        <v>10</v>
      </c>
      <c r="L18" s="1">
        <v>17</v>
      </c>
      <c r="M18" s="1">
        <v>12</v>
      </c>
      <c r="N18" s="2">
        <v>80</v>
      </c>
      <c r="O18" s="1">
        <v>4</v>
      </c>
      <c r="P18" s="1">
        <v>80</v>
      </c>
      <c r="Q18" s="1">
        <v>12</v>
      </c>
      <c r="R18" s="1">
        <v>80</v>
      </c>
      <c r="S18" s="1">
        <v>4.5</v>
      </c>
      <c r="T18" s="1">
        <v>90</v>
      </c>
      <c r="U18" s="1">
        <v>4</v>
      </c>
      <c r="V18" s="1">
        <v>80</v>
      </c>
      <c r="W18" s="1">
        <v>59.5</v>
      </c>
      <c r="X18" s="1">
        <v>92</v>
      </c>
      <c r="Y18" s="1" t="s">
        <v>19</v>
      </c>
    </row>
    <row r="19" spans="1:25" ht="60.75" thickBot="1" x14ac:dyDescent="0.3">
      <c r="A19" s="15">
        <v>13</v>
      </c>
      <c r="B19" s="16" t="s">
        <v>14</v>
      </c>
      <c r="C19" s="1">
        <v>5</v>
      </c>
      <c r="D19" s="1">
        <v>100</v>
      </c>
      <c r="E19" s="1">
        <v>5</v>
      </c>
      <c r="F19" s="1">
        <v>100</v>
      </c>
      <c r="G19" s="1">
        <v>20</v>
      </c>
      <c r="H19" s="1">
        <v>80</v>
      </c>
      <c r="I19" s="1">
        <v>5</v>
      </c>
      <c r="J19" s="1">
        <v>16.399999999999999</v>
      </c>
      <c r="K19" s="1">
        <v>20</v>
      </c>
      <c r="L19" s="1">
        <v>53</v>
      </c>
      <c r="M19" s="1">
        <v>9</v>
      </c>
      <c r="N19" s="2">
        <v>60</v>
      </c>
      <c r="O19" s="1">
        <v>2</v>
      </c>
      <c r="P19" s="1">
        <v>40</v>
      </c>
      <c r="Q19" s="1">
        <v>9</v>
      </c>
      <c r="R19" s="1">
        <v>60</v>
      </c>
      <c r="S19" s="1">
        <v>4.5</v>
      </c>
      <c r="T19" s="1">
        <v>90</v>
      </c>
      <c r="U19" s="1">
        <v>2</v>
      </c>
      <c r="V19" s="1">
        <v>40</v>
      </c>
      <c r="W19" s="1">
        <v>47.5</v>
      </c>
      <c r="X19" s="1">
        <v>73</v>
      </c>
      <c r="Y19" s="1" t="s">
        <v>19</v>
      </c>
    </row>
    <row r="20" spans="1:25" ht="60.75" thickBot="1" x14ac:dyDescent="0.3">
      <c r="A20" s="15">
        <v>14</v>
      </c>
      <c r="B20" s="16" t="s">
        <v>15</v>
      </c>
      <c r="C20" s="1">
        <v>4</v>
      </c>
      <c r="D20" s="1">
        <v>80</v>
      </c>
      <c r="E20" s="1">
        <v>5</v>
      </c>
      <c r="F20" s="1">
        <v>100</v>
      </c>
      <c r="G20" s="1">
        <v>20</v>
      </c>
      <c r="H20" s="1">
        <v>80</v>
      </c>
      <c r="I20" s="1">
        <v>65</v>
      </c>
      <c r="J20" s="1">
        <v>61</v>
      </c>
      <c r="K20" s="1">
        <v>35</v>
      </c>
      <c r="L20" s="1">
        <v>33</v>
      </c>
      <c r="M20" s="1">
        <v>9</v>
      </c>
      <c r="N20" s="2">
        <v>60</v>
      </c>
      <c r="O20" s="1">
        <v>3</v>
      </c>
      <c r="P20" s="1">
        <v>60</v>
      </c>
      <c r="Q20" s="1">
        <v>9</v>
      </c>
      <c r="R20" s="1">
        <v>60</v>
      </c>
      <c r="S20" s="1">
        <v>4.5</v>
      </c>
      <c r="T20" s="1">
        <v>90</v>
      </c>
      <c r="U20" s="1">
        <v>2</v>
      </c>
      <c r="V20" s="1">
        <v>40</v>
      </c>
      <c r="W20" s="1">
        <v>47.5</v>
      </c>
      <c r="X20" s="1">
        <v>73</v>
      </c>
      <c r="Y20" s="1" t="s">
        <v>19</v>
      </c>
    </row>
    <row r="21" spans="1:25" ht="48.75" thickBot="1" x14ac:dyDescent="0.3">
      <c r="A21" s="15">
        <v>15</v>
      </c>
      <c r="B21" s="16" t="s">
        <v>16</v>
      </c>
      <c r="C21" s="1">
        <v>5</v>
      </c>
      <c r="D21" s="1">
        <v>100</v>
      </c>
      <c r="E21" s="1">
        <v>5</v>
      </c>
      <c r="F21" s="1">
        <v>100</v>
      </c>
      <c r="G21" s="1">
        <v>20</v>
      </c>
      <c r="H21" s="1">
        <v>80</v>
      </c>
      <c r="I21" s="1">
        <v>11</v>
      </c>
      <c r="J21" s="1">
        <v>33</v>
      </c>
      <c r="K21" s="1">
        <v>21</v>
      </c>
      <c r="L21" s="1">
        <v>66</v>
      </c>
      <c r="M21" s="1">
        <v>10.5</v>
      </c>
      <c r="N21" s="2">
        <v>70</v>
      </c>
      <c r="O21" s="1">
        <v>2</v>
      </c>
      <c r="P21" s="1">
        <v>40</v>
      </c>
      <c r="Q21" s="1">
        <v>10.5</v>
      </c>
      <c r="R21" s="1">
        <v>70</v>
      </c>
      <c r="S21" s="1">
        <v>4.5</v>
      </c>
      <c r="T21" s="1">
        <v>90</v>
      </c>
      <c r="U21" s="1">
        <v>2</v>
      </c>
      <c r="V21" s="1">
        <v>40</v>
      </c>
      <c r="W21" s="1">
        <v>49</v>
      </c>
      <c r="X21" s="1">
        <v>75.3</v>
      </c>
      <c r="Y21" s="1" t="s">
        <v>19</v>
      </c>
    </row>
    <row r="22" spans="1:25" ht="48.75" thickBot="1" x14ac:dyDescent="0.3">
      <c r="A22" s="15">
        <v>16</v>
      </c>
      <c r="B22" s="16" t="s">
        <v>37</v>
      </c>
      <c r="C22" s="1">
        <v>4</v>
      </c>
      <c r="D22" s="1">
        <v>80</v>
      </c>
      <c r="E22" s="1">
        <v>5</v>
      </c>
      <c r="F22" s="1">
        <v>100</v>
      </c>
      <c r="G22" s="1">
        <v>20</v>
      </c>
      <c r="H22" s="1">
        <v>80</v>
      </c>
      <c r="I22" s="1">
        <v>46</v>
      </c>
      <c r="J22" s="1">
        <v>61.6</v>
      </c>
      <c r="K22" s="1">
        <v>24</v>
      </c>
      <c r="L22" s="1">
        <v>31.7</v>
      </c>
      <c r="M22" s="1">
        <v>9</v>
      </c>
      <c r="N22" s="2">
        <v>60</v>
      </c>
      <c r="O22" s="1">
        <v>3</v>
      </c>
      <c r="P22" s="1">
        <v>60</v>
      </c>
      <c r="Q22" s="1">
        <v>9</v>
      </c>
      <c r="R22" s="1">
        <v>60</v>
      </c>
      <c r="S22" s="1">
        <v>4.5</v>
      </c>
      <c r="T22" s="1">
        <v>90</v>
      </c>
      <c r="U22" s="1">
        <v>2</v>
      </c>
      <c r="V22" s="1">
        <v>40</v>
      </c>
      <c r="W22" s="1">
        <v>47.5</v>
      </c>
      <c r="X22" s="1">
        <v>73</v>
      </c>
      <c r="Y22" s="1" t="s">
        <v>19</v>
      </c>
    </row>
    <row r="23" spans="1:25" ht="60.75" thickBot="1" x14ac:dyDescent="0.3">
      <c r="A23" s="15">
        <v>17</v>
      </c>
      <c r="B23" s="16" t="s">
        <v>34</v>
      </c>
      <c r="C23" s="1">
        <v>4</v>
      </c>
      <c r="D23" s="1">
        <v>80</v>
      </c>
      <c r="E23" s="1">
        <v>4.5</v>
      </c>
      <c r="F23" s="1">
        <v>90</v>
      </c>
      <c r="G23" s="1">
        <v>21.5</v>
      </c>
      <c r="H23" s="1">
        <v>87</v>
      </c>
      <c r="I23" s="1">
        <v>10</v>
      </c>
      <c r="J23" s="1">
        <v>66.599999999999994</v>
      </c>
      <c r="K23" s="1">
        <v>5</v>
      </c>
      <c r="L23" s="1">
        <v>34.4</v>
      </c>
      <c r="M23" s="1">
        <v>10</v>
      </c>
      <c r="N23" s="2">
        <v>66.599999999999994</v>
      </c>
      <c r="O23" s="1">
        <v>2.5</v>
      </c>
      <c r="P23" s="1">
        <v>50</v>
      </c>
      <c r="Q23" s="1">
        <v>10</v>
      </c>
      <c r="R23" s="1">
        <v>66.599999999999994</v>
      </c>
      <c r="S23" s="1">
        <v>3</v>
      </c>
      <c r="T23" s="1">
        <v>60</v>
      </c>
      <c r="U23" s="1">
        <v>2</v>
      </c>
      <c r="V23" s="1">
        <v>40</v>
      </c>
      <c r="W23" s="1">
        <v>47.5</v>
      </c>
      <c r="X23" s="1">
        <v>73</v>
      </c>
      <c r="Y23" s="1" t="s">
        <v>19</v>
      </c>
    </row>
    <row r="24" spans="1:25" ht="48.75" thickBot="1" x14ac:dyDescent="0.3">
      <c r="A24" s="15">
        <v>18</v>
      </c>
      <c r="B24" s="33" t="s">
        <v>17</v>
      </c>
      <c r="C24" s="1">
        <v>5</v>
      </c>
      <c r="D24" s="1">
        <v>100</v>
      </c>
      <c r="E24" s="1">
        <v>5</v>
      </c>
      <c r="F24" s="1">
        <v>100</v>
      </c>
      <c r="G24" s="1">
        <v>25</v>
      </c>
      <c r="H24" s="1">
        <v>100</v>
      </c>
      <c r="I24" s="1">
        <v>78</v>
      </c>
      <c r="J24" s="1">
        <v>45</v>
      </c>
      <c r="K24" s="1">
        <v>72</v>
      </c>
      <c r="L24" s="1">
        <v>42</v>
      </c>
      <c r="M24" s="1">
        <v>12</v>
      </c>
      <c r="N24" s="2">
        <v>80</v>
      </c>
      <c r="O24" s="1">
        <v>3</v>
      </c>
      <c r="P24" s="1">
        <v>60</v>
      </c>
      <c r="Q24" s="1">
        <v>12</v>
      </c>
      <c r="R24" s="1">
        <v>80</v>
      </c>
      <c r="S24" s="1">
        <v>5</v>
      </c>
      <c r="T24" s="1">
        <v>100</v>
      </c>
      <c r="U24" s="1">
        <v>2.5</v>
      </c>
      <c r="V24" s="1">
        <v>50</v>
      </c>
      <c r="W24" s="1">
        <v>57.5</v>
      </c>
      <c r="X24" s="1">
        <v>90</v>
      </c>
      <c r="Y24" s="1" t="s">
        <v>19</v>
      </c>
    </row>
    <row r="25" spans="1:25" ht="48.75" thickBot="1" x14ac:dyDescent="0.3">
      <c r="A25" s="32">
        <v>19</v>
      </c>
      <c r="B25" s="34" t="s">
        <v>18</v>
      </c>
      <c r="C25" s="8">
        <v>4.5</v>
      </c>
      <c r="D25" s="1">
        <v>90</v>
      </c>
      <c r="E25" s="1">
        <v>5</v>
      </c>
      <c r="F25" s="1">
        <v>100</v>
      </c>
      <c r="G25" s="1">
        <v>15</v>
      </c>
      <c r="H25" s="1">
        <v>60</v>
      </c>
      <c r="I25" s="1">
        <v>166</v>
      </c>
      <c r="J25" s="1">
        <v>64.8</v>
      </c>
      <c r="K25" s="1">
        <v>73</v>
      </c>
      <c r="L25" s="1">
        <v>28.5</v>
      </c>
      <c r="M25" s="1">
        <v>13</v>
      </c>
      <c r="N25" s="2">
        <v>86.7</v>
      </c>
      <c r="O25" s="1">
        <v>3.5</v>
      </c>
      <c r="P25" s="1">
        <v>70</v>
      </c>
      <c r="Q25" s="1">
        <v>13</v>
      </c>
      <c r="R25" s="1">
        <v>86.7</v>
      </c>
      <c r="S25" s="1">
        <v>3.5</v>
      </c>
      <c r="T25" s="1">
        <v>70</v>
      </c>
      <c r="U25" s="1">
        <v>4</v>
      </c>
      <c r="V25" s="1">
        <v>80</v>
      </c>
      <c r="W25" s="1">
        <v>48.5</v>
      </c>
      <c r="X25" s="1">
        <v>74.599999999999994</v>
      </c>
      <c r="Y25" s="1" t="s">
        <v>19</v>
      </c>
    </row>
    <row r="26" spans="1:25" ht="48.75" customHeight="1" x14ac:dyDescent="0.25">
      <c r="A26" s="32">
        <v>20</v>
      </c>
      <c r="B26" s="35" t="s">
        <v>35</v>
      </c>
      <c r="C26" s="8">
        <v>5</v>
      </c>
      <c r="D26" s="1">
        <v>100</v>
      </c>
      <c r="E26" s="1">
        <v>4.5</v>
      </c>
      <c r="F26" s="1">
        <v>90</v>
      </c>
      <c r="G26" s="1">
        <v>24.5</v>
      </c>
      <c r="H26" s="1">
        <v>98</v>
      </c>
      <c r="I26" s="1">
        <v>78</v>
      </c>
      <c r="J26" s="1">
        <v>68</v>
      </c>
      <c r="K26" s="1">
        <v>32</v>
      </c>
      <c r="L26" s="1">
        <v>28</v>
      </c>
      <c r="M26" s="1">
        <v>14</v>
      </c>
      <c r="N26" s="2">
        <v>93</v>
      </c>
      <c r="O26" s="1">
        <v>3.5</v>
      </c>
      <c r="P26" s="1">
        <v>70</v>
      </c>
      <c r="Q26" s="1">
        <v>14</v>
      </c>
      <c r="R26" s="1">
        <v>93</v>
      </c>
      <c r="S26" s="1">
        <v>5</v>
      </c>
      <c r="T26" s="1">
        <v>100</v>
      </c>
      <c r="U26" s="1">
        <v>3</v>
      </c>
      <c r="V26" s="1">
        <v>60</v>
      </c>
      <c r="W26" s="1">
        <v>59.5</v>
      </c>
      <c r="X26" s="1">
        <v>91</v>
      </c>
      <c r="Y26" s="1" t="s">
        <v>19</v>
      </c>
    </row>
    <row r="27" spans="1:25" ht="48.75" x14ac:dyDescent="0.25">
      <c r="A27" s="32">
        <v>21</v>
      </c>
      <c r="B27" s="36" t="s">
        <v>36</v>
      </c>
      <c r="C27" s="8">
        <v>4</v>
      </c>
      <c r="D27" s="1">
        <v>80</v>
      </c>
      <c r="E27" s="1">
        <v>5</v>
      </c>
      <c r="F27" s="1">
        <v>100</v>
      </c>
      <c r="G27" s="1">
        <v>22</v>
      </c>
      <c r="H27" s="1">
        <v>88</v>
      </c>
      <c r="I27" s="1">
        <v>18</v>
      </c>
      <c r="J27" s="1">
        <v>32</v>
      </c>
      <c r="K27" s="1">
        <v>32</v>
      </c>
      <c r="L27" s="1">
        <v>59</v>
      </c>
      <c r="M27" s="1">
        <v>9.5</v>
      </c>
      <c r="N27" s="44" t="s">
        <v>50</v>
      </c>
      <c r="O27" s="1">
        <v>2</v>
      </c>
      <c r="P27" s="1">
        <v>40</v>
      </c>
      <c r="Q27" s="1">
        <v>9.5</v>
      </c>
      <c r="R27" s="1">
        <v>63.3</v>
      </c>
      <c r="S27" s="1">
        <v>3.5</v>
      </c>
      <c r="T27" s="1">
        <v>70</v>
      </c>
      <c r="U27" s="1">
        <v>2.5</v>
      </c>
      <c r="V27" s="1">
        <v>50</v>
      </c>
      <c r="W27" s="1">
        <v>48.5</v>
      </c>
      <c r="X27" s="1">
        <v>74.599999999999994</v>
      </c>
      <c r="Y27" s="1" t="s">
        <v>19</v>
      </c>
    </row>
    <row r="28" spans="1:25" ht="48.75" x14ac:dyDescent="0.25">
      <c r="A28" s="32">
        <v>22</v>
      </c>
      <c r="B28" s="37" t="s">
        <v>38</v>
      </c>
      <c r="C28" s="8">
        <v>5</v>
      </c>
      <c r="D28" s="1">
        <v>100</v>
      </c>
      <c r="E28" s="1">
        <v>5</v>
      </c>
      <c r="F28" s="1">
        <v>100</v>
      </c>
      <c r="G28" s="1">
        <v>23</v>
      </c>
      <c r="H28" s="1">
        <v>92</v>
      </c>
      <c r="I28" s="1">
        <v>66</v>
      </c>
      <c r="J28" s="1">
        <v>38</v>
      </c>
      <c r="K28" s="12">
        <v>94</v>
      </c>
      <c r="L28" s="1">
        <v>54</v>
      </c>
      <c r="M28" s="1">
        <v>8</v>
      </c>
      <c r="N28" s="2">
        <v>60</v>
      </c>
      <c r="O28" s="1">
        <v>2</v>
      </c>
      <c r="P28" s="1">
        <v>40</v>
      </c>
      <c r="Q28" s="1">
        <v>8</v>
      </c>
      <c r="R28" s="1">
        <v>60</v>
      </c>
      <c r="S28" s="1">
        <v>5</v>
      </c>
      <c r="T28" s="1">
        <v>100</v>
      </c>
      <c r="U28" s="1">
        <v>1</v>
      </c>
      <c r="V28" s="1">
        <v>10</v>
      </c>
      <c r="W28" s="1">
        <v>49</v>
      </c>
      <c r="X28" s="1">
        <v>75</v>
      </c>
      <c r="Y28" s="1" t="s">
        <v>19</v>
      </c>
    </row>
    <row r="29" spans="1:25" ht="48.75" x14ac:dyDescent="0.25">
      <c r="A29" s="40">
        <v>23</v>
      </c>
      <c r="B29" s="41" t="s">
        <v>39</v>
      </c>
      <c r="C29" s="27">
        <v>5</v>
      </c>
      <c r="D29" s="29">
        <v>100</v>
      </c>
      <c r="E29" s="29">
        <v>5</v>
      </c>
      <c r="F29" s="29">
        <v>100</v>
      </c>
      <c r="G29" s="29">
        <v>24</v>
      </c>
      <c r="H29" s="29">
        <v>96</v>
      </c>
      <c r="I29" s="29">
        <v>66</v>
      </c>
      <c r="J29" s="29">
        <v>54.6</v>
      </c>
      <c r="K29" s="29">
        <v>33</v>
      </c>
      <c r="L29" s="29">
        <v>28.2</v>
      </c>
      <c r="M29" s="29">
        <v>14</v>
      </c>
      <c r="N29" s="42">
        <v>93</v>
      </c>
      <c r="O29" s="29">
        <v>2</v>
      </c>
      <c r="P29" s="29">
        <v>40</v>
      </c>
      <c r="Q29" s="29">
        <v>14</v>
      </c>
      <c r="R29" s="29">
        <v>93</v>
      </c>
      <c r="S29" s="29">
        <v>4</v>
      </c>
      <c r="T29" s="29">
        <v>80</v>
      </c>
      <c r="U29" s="29">
        <v>1</v>
      </c>
      <c r="V29" s="29">
        <v>20</v>
      </c>
      <c r="W29" s="29">
        <v>55</v>
      </c>
      <c r="X29" s="29">
        <v>84.6</v>
      </c>
      <c r="Y29" s="29" t="s">
        <v>19</v>
      </c>
    </row>
    <row r="30" spans="1:25" x14ac:dyDescent="0.25">
      <c r="A30" s="11"/>
      <c r="B30" s="11" t="s">
        <v>48</v>
      </c>
      <c r="C30" s="1">
        <f t="shared" ref="C30:X30" si="0">SUM(C7:C29)</f>
        <v>107.5</v>
      </c>
      <c r="D30" s="1">
        <f t="shared" si="0"/>
        <v>2150</v>
      </c>
      <c r="E30" s="1">
        <f t="shared" si="0"/>
        <v>114</v>
      </c>
      <c r="F30" s="1">
        <f t="shared" si="0"/>
        <v>2280</v>
      </c>
      <c r="G30" s="1">
        <f t="shared" si="0"/>
        <v>510.5</v>
      </c>
      <c r="H30" s="1">
        <f t="shared" si="0"/>
        <v>2043</v>
      </c>
      <c r="I30" s="1">
        <f t="shared" si="0"/>
        <v>1302</v>
      </c>
      <c r="J30" s="1">
        <f t="shared" si="0"/>
        <v>1255.8999999999999</v>
      </c>
      <c r="K30" s="1">
        <f t="shared" si="0"/>
        <v>885</v>
      </c>
      <c r="L30" s="1">
        <f t="shared" si="0"/>
        <v>822.30000000000007</v>
      </c>
      <c r="M30" s="1">
        <f t="shared" si="0"/>
        <v>254</v>
      </c>
      <c r="N30" s="1">
        <f t="shared" si="0"/>
        <v>1635.8999999999999</v>
      </c>
      <c r="O30" s="1">
        <f t="shared" si="0"/>
        <v>66</v>
      </c>
      <c r="P30" s="1">
        <f t="shared" si="0"/>
        <v>1320</v>
      </c>
      <c r="Q30" s="1">
        <f t="shared" si="0"/>
        <v>254</v>
      </c>
      <c r="R30" s="1">
        <f t="shared" si="0"/>
        <v>1698.8999999999999</v>
      </c>
      <c r="S30" s="1">
        <f t="shared" si="0"/>
        <v>101.5</v>
      </c>
      <c r="T30" s="1">
        <f t="shared" si="0"/>
        <v>1941</v>
      </c>
      <c r="U30" s="1">
        <f t="shared" si="0"/>
        <v>61</v>
      </c>
      <c r="V30" s="1">
        <f t="shared" si="0"/>
        <v>1190</v>
      </c>
      <c r="W30" s="1">
        <f t="shared" si="0"/>
        <v>1214.5</v>
      </c>
      <c r="X30" s="1">
        <f t="shared" si="0"/>
        <v>1861.0999999999997</v>
      </c>
      <c r="Y30" s="1"/>
    </row>
    <row r="31" spans="1:25" x14ac:dyDescent="0.25">
      <c r="A31" s="1"/>
      <c r="B31" s="1"/>
      <c r="C31" s="1">
        <v>4.5999999999999996</v>
      </c>
      <c r="D31" s="1">
        <v>93.4</v>
      </c>
      <c r="E31" s="1">
        <v>4.9000000000000004</v>
      </c>
      <c r="F31" s="1">
        <v>99.1</v>
      </c>
      <c r="G31" s="1">
        <v>22.1</v>
      </c>
      <c r="H31" s="1">
        <v>88.8</v>
      </c>
      <c r="I31" s="1">
        <v>56.6</v>
      </c>
      <c r="J31" s="1">
        <v>54.6</v>
      </c>
      <c r="K31" s="1">
        <v>38.4</v>
      </c>
      <c r="L31" s="1">
        <v>35.700000000000003</v>
      </c>
      <c r="M31" s="1">
        <v>11</v>
      </c>
      <c r="N31" s="1">
        <v>71.099999999999994</v>
      </c>
      <c r="O31" s="1">
        <v>2.8</v>
      </c>
      <c r="P31" s="1">
        <v>57.3</v>
      </c>
      <c r="Q31" s="1">
        <v>11</v>
      </c>
      <c r="R31" s="1">
        <v>73.8</v>
      </c>
      <c r="S31" s="1">
        <v>4.4000000000000004</v>
      </c>
      <c r="T31" s="1">
        <v>84.3</v>
      </c>
      <c r="U31" s="1">
        <v>2.6</v>
      </c>
      <c r="V31" s="1">
        <v>51.7</v>
      </c>
      <c r="W31" s="1">
        <v>52.8</v>
      </c>
      <c r="X31" s="1">
        <v>80.900000000000006</v>
      </c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4" spans="2:9" ht="15" customHeight="1" x14ac:dyDescent="0.25">
      <c r="B34" s="76" t="s">
        <v>52</v>
      </c>
      <c r="C34" s="76"/>
      <c r="D34" s="76"/>
      <c r="E34" s="76"/>
      <c r="F34" s="76"/>
      <c r="G34" s="76"/>
      <c r="H34" s="76"/>
      <c r="I34" s="55"/>
    </row>
    <row r="35" spans="2:9" x14ac:dyDescent="0.25">
      <c r="B35" s="76"/>
      <c r="C35" s="76"/>
      <c r="D35" s="76"/>
      <c r="E35" s="76"/>
      <c r="F35" s="76"/>
      <c r="G35" s="76"/>
      <c r="H35" s="76"/>
      <c r="I35" s="55"/>
    </row>
    <row r="36" spans="2:9" x14ac:dyDescent="0.25">
      <c r="B36" s="76"/>
      <c r="C36" s="76"/>
      <c r="D36" s="76"/>
      <c r="E36" s="76"/>
      <c r="F36" s="76"/>
      <c r="G36" s="76"/>
      <c r="H36" s="76"/>
      <c r="I36" s="55"/>
    </row>
    <row r="37" spans="2:9" x14ac:dyDescent="0.25">
      <c r="B37" s="55"/>
      <c r="C37" s="55"/>
      <c r="D37" s="55"/>
      <c r="E37" s="55"/>
      <c r="F37" s="55"/>
      <c r="G37" s="55"/>
      <c r="H37" s="55"/>
      <c r="I37" s="55"/>
    </row>
    <row r="38" spans="2:9" x14ac:dyDescent="0.25">
      <c r="B38" s="55"/>
      <c r="C38" s="55"/>
      <c r="D38" s="55"/>
      <c r="E38" s="55"/>
      <c r="F38" s="55"/>
      <c r="G38" s="55"/>
      <c r="H38" s="55"/>
      <c r="I38" s="55"/>
    </row>
    <row r="39" spans="2:9" x14ac:dyDescent="0.25">
      <c r="B39" s="77" t="s">
        <v>53</v>
      </c>
      <c r="C39" s="77"/>
      <c r="D39" s="77"/>
      <c r="E39" s="77"/>
      <c r="F39" s="77"/>
    </row>
    <row r="40" spans="2:9" x14ac:dyDescent="0.25">
      <c r="B40" s="77"/>
      <c r="C40" s="77"/>
      <c r="D40" s="77"/>
      <c r="E40" s="77"/>
      <c r="F40" s="77"/>
    </row>
  </sheetData>
  <mergeCells count="18">
    <mergeCell ref="A1:Y1"/>
    <mergeCell ref="W4:X5"/>
    <mergeCell ref="Y4:Y5"/>
    <mergeCell ref="A2:A5"/>
    <mergeCell ref="Q4:R5"/>
    <mergeCell ref="G4:H5"/>
    <mergeCell ref="B2:B5"/>
    <mergeCell ref="C2:N3"/>
    <mergeCell ref="K4:L5"/>
    <mergeCell ref="M4:N5"/>
    <mergeCell ref="O4:P5"/>
    <mergeCell ref="S4:T5"/>
    <mergeCell ref="U4:V5"/>
    <mergeCell ref="B34:H36"/>
    <mergeCell ref="B39:F40"/>
    <mergeCell ref="E4:F4"/>
    <mergeCell ref="C4:D5"/>
    <mergeCell ref="I4:J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2023-05-17T19:54:09Z</dcterms:modified>
</cp:coreProperties>
</file>