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esktop\Симферопольский район Дарю тепло\"/>
    </mc:Choice>
  </mc:AlternateContent>
  <bookViews>
    <workbookView xWindow="0" yWindow="0" windowWidth="28800" windowHeight="11265" tabRatio="957"/>
  </bookViews>
  <sheets>
    <sheet name="Лист1 (8)" sheetId="10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43" i="10" l="1"/>
  <c r="B16" i="10" l="1"/>
  <c r="B42" i="10" l="1"/>
  <c r="B41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2" i="10"/>
  <c r="B21" i="10"/>
  <c r="B20" i="10"/>
  <c r="B19" i="10"/>
  <c r="B18" i="10"/>
  <c r="B17" i="10"/>
  <c r="B9" i="10"/>
  <c r="B8" i="10"/>
  <c r="B7" i="10"/>
  <c r="B6" i="10"/>
</calcChain>
</file>

<file path=xl/sharedStrings.xml><?xml version="1.0" encoding="utf-8"?>
<sst xmlns="http://schemas.openxmlformats.org/spreadsheetml/2006/main" count="84" uniqueCount="44">
  <si>
    <t>№</t>
  </si>
  <si>
    <t>Место проведения мероприятия</t>
  </si>
  <si>
    <t>Наименование (тема) мероприятия</t>
  </si>
  <si>
    <t>Количество участников</t>
  </si>
  <si>
    <t>МБОУ "Винницкая школа"</t>
  </si>
  <si>
    <t>МБОУ "Гвардейская школа № 1"</t>
  </si>
  <si>
    <t>МБОУ "Гвардейская школа-гимназия № 2"</t>
  </si>
  <si>
    <t>МБОУ "Залесская школа"</t>
  </si>
  <si>
    <t>МБОУ "Заречненская школа им. 126 ОГББО"</t>
  </si>
  <si>
    <t>МБОУ "Кольчугинская школа № 1 им. Авраамова Г.Н."</t>
  </si>
  <si>
    <t>МБОУ "Кольчугинская школа № 2 с крымскотатарским языком обучения"</t>
  </si>
  <si>
    <t>МБОУ "Молодежненская школа № 2"</t>
  </si>
  <si>
    <t>МБОУ "Урожайновская школа им. К.В. Варлыгина"</t>
  </si>
  <si>
    <t>МБОУ "Чайкинская школа"</t>
  </si>
  <si>
    <t>МБОУ "Журавлевская школа"</t>
  </si>
  <si>
    <t>Ссылка на размещенные материалы</t>
  </si>
  <si>
    <r>
      <t xml:space="preserve">Информация 
о мероприятиях по финансовой грамотности на территории  </t>
    </r>
    <r>
      <rPr>
        <b/>
        <i/>
        <u/>
        <sz val="12"/>
        <color theme="1"/>
        <rFont val="Times New Roman"/>
        <family val="1"/>
        <charset val="204"/>
      </rPr>
      <t>Симферопольского района</t>
    </r>
    <r>
      <rPr>
        <b/>
        <sz val="12"/>
        <color theme="1"/>
        <rFont val="Times New Roman"/>
        <family val="1"/>
        <charset val="204"/>
      </rPr>
      <t xml:space="preserve">, проводимых в рамках социального проекта "Дарю тепло" 
</t>
    </r>
  </si>
  <si>
    <t>МБОУ Кленовская основная школа"</t>
  </si>
  <si>
    <t>"Дарю тепло"</t>
  </si>
  <si>
    <t xml:space="preserve"> https://vk.com/wall-160371097_2818</t>
  </si>
  <si>
    <t>Дата проведения</t>
  </si>
  <si>
    <r>
      <t>https://m.vk.com/zarechnoe16</t>
    </r>
    <r>
      <rPr>
        <u/>
        <sz val="12"/>
        <color theme="10"/>
        <rFont val="Calibri"/>
        <family val="2"/>
        <charset val="204"/>
        <scheme val="minor"/>
      </rPr>
      <t xml:space="preserve"> </t>
    </r>
  </si>
  <si>
    <t xml:space="preserve"> </t>
  </si>
  <si>
    <t xml:space="preserve">https://vk.com/public205456968?w=wall-205456968_754 </t>
  </si>
  <si>
    <t xml:space="preserve">                                                                                                              ИТОГО:</t>
  </si>
  <si>
    <t>https://cdn.crimeaschool.ru/organization-683/c35cd04810be4197b6fd81bf2a236e49</t>
  </si>
  <si>
    <t>https://vk.com/public194005076?w=wall-194005076_1346</t>
  </si>
  <si>
    <t>16.09-18.09.2024</t>
  </si>
  <si>
    <t xml:space="preserve">https://vk.com/chistenskaya_gimnaziya?w=wall-217228478_2755 </t>
  </si>
  <si>
    <t xml:space="preserve">https://vk.com/public215368947?w=wall-215368947_2627  </t>
  </si>
  <si>
    <t>https://vk.com/wall-216931984_448</t>
  </si>
  <si>
    <t xml:space="preserve">https://vk.com/wall-170753232_1759 </t>
  </si>
  <si>
    <t>02.10-04.10.2024</t>
  </si>
  <si>
    <t xml:space="preserve">https://vk.com/public216469270?w=wall-216469270_1127 </t>
  </si>
  <si>
    <t>https://pozharskoe.crimeaschool.ru/editor/news/29424; https://vk.com/public157533667?_smt=groups_list%3A1&amp;w=wall-157533667_2147</t>
  </si>
  <si>
    <t xml:space="preserve">https://konstant-school.uo-simf.ru/item/1991715  </t>
  </si>
  <si>
    <t>https://vk.com/mazanka_school?w=wall-205151062_4544</t>
  </si>
  <si>
    <t>6.09-08.09.2024</t>
  </si>
  <si>
    <t>https://vk.com/public205452571?w=wall-205452571_956</t>
  </si>
  <si>
    <t>https://vk.com/wall-195405907_541</t>
  </si>
  <si>
    <t>25.09.2024г</t>
  </si>
  <si>
    <t xml:space="preserve">https://vk.com/wall-34759301_3098 </t>
  </si>
  <si>
    <t>https://vk.com/wall-216895106_3293</t>
  </si>
  <si>
    <t xml:space="preserve">https://disk.yandex.ru/i/XxDNF8QVLbTHLA; https://disk.yandex.ru/client/disk?idApp=client&amp;dialog=slider&amp;idDialog=%2Fdisk%2F2024-09-27%2012-21-17.jpeg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</si>
</sst>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206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0070F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0" fillId="0" borderId="0"/>
    <xf numFmtId="0" fontId="10" fillId="0" borderId="0"/>
    <xf numFmtId="0" fontId="8" fillId="0" borderId="0"/>
    <xf numFmtId="0" fontId="1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/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0" fillId="0" borderId="0" xfId="0" applyBorder="1"/>
    <xf numFmtId="0" fontId="1" fillId="0" borderId="6" xfId="0" applyFont="1" applyFill="1" applyBorder="1" applyAlignment="1">
      <alignment vertical="top"/>
    </xf>
    <xf numFmtId="0" fontId="1" fillId="0" borderId="6" xfId="0" applyFont="1" applyBorder="1" applyAlignment="1">
      <alignment horizontal="left" vertical="top" wrapText="1"/>
    </xf>
    <xf numFmtId="0" fontId="0" fillId="0" borderId="7" xfId="0" applyBorder="1"/>
    <xf numFmtId="0" fontId="1" fillId="0" borderId="1" xfId="0" applyFont="1" applyFill="1" applyBorder="1" applyAlignment="1"/>
    <xf numFmtId="0" fontId="1" fillId="0" borderId="1" xfId="0" applyFont="1" applyBorder="1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" fillId="0" borderId="4" xfId="0" applyFont="1" applyFill="1" applyBorder="1" applyAlignment="1">
      <alignment horizontal="right" vertical="top"/>
    </xf>
    <xf numFmtId="0" fontId="1" fillId="0" borderId="4" xfId="0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/>
    </xf>
    <xf numFmtId="0" fontId="1" fillId="0" borderId="5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/>
    </xf>
    <xf numFmtId="14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1" xfId="1" applyBorder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9" fillId="0" borderId="1" xfId="1" applyFont="1" applyBorder="1" applyAlignment="1">
      <alignment horizontal="left" vertical="top"/>
    </xf>
    <xf numFmtId="14" fontId="3" fillId="0" borderId="10" xfId="1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 vertical="center" wrapText="1"/>
    </xf>
    <xf numFmtId="0" fontId="5" fillId="0" borderId="6" xfId="1" applyBorder="1" applyAlignment="1">
      <alignment horizontal="left" vertical="center" wrapText="1"/>
    </xf>
    <xf numFmtId="0" fontId="5" fillId="0" borderId="1" xfId="1" applyBorder="1" applyAlignment="1">
      <alignment horizontal="left" vertical="top"/>
    </xf>
    <xf numFmtId="14" fontId="1" fillId="0" borderId="1" xfId="0" applyNumberFormat="1" applyFont="1" applyBorder="1" applyAlignment="1">
      <alignment horizontal="center" vertical="top"/>
    </xf>
    <xf numFmtId="0" fontId="5" fillId="0" borderId="6" xfId="1" applyBorder="1" applyAlignment="1">
      <alignment horizontal="left"/>
    </xf>
    <xf numFmtId="0" fontId="19" fillId="0" borderId="1" xfId="1" applyFont="1" applyBorder="1" applyAlignment="1">
      <alignment horizontal="left" vertical="center"/>
    </xf>
    <xf numFmtId="0" fontId="5" fillId="0" borderId="1" xfId="1" applyBorder="1" applyAlignment="1">
      <alignment horizontal="left" vertical="center"/>
    </xf>
    <xf numFmtId="0" fontId="1" fillId="0" borderId="9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5" fillId="0" borderId="4" xfId="1" applyBorder="1" applyAlignment="1">
      <alignment horizontal="left" vertical="top"/>
    </xf>
    <xf numFmtId="0" fontId="1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5" fillId="0" borderId="1" xfId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14" fontId="12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5" fillId="0" borderId="6" xfId="1" applyBorder="1" applyAlignment="1">
      <alignment horizontal="left" vertical="top"/>
    </xf>
    <xf numFmtId="0" fontId="5" fillId="0" borderId="1" xfId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14" fontId="1" fillId="0" borderId="6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8" fillId="0" borderId="6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top"/>
    </xf>
    <xf numFmtId="14" fontId="1" fillId="0" borderId="4" xfId="0" applyNumberFormat="1" applyFont="1" applyBorder="1" applyAlignment="1">
      <alignment horizontal="center" vertical="top"/>
    </xf>
    <xf numFmtId="0" fontId="18" fillId="0" borderId="0" xfId="0" applyFont="1"/>
    <xf numFmtId="0" fontId="1" fillId="0" borderId="11" xfId="0" applyFont="1" applyBorder="1" applyAlignment="1">
      <alignment horizontal="center" vertical="top"/>
    </xf>
    <xf numFmtId="0" fontId="5" fillId="0" borderId="1" xfId="1" applyBorder="1" applyAlignment="1">
      <alignment horizontal="left" vertical="center" wrapText="1"/>
    </xf>
    <xf numFmtId="0" fontId="21" fillId="0" borderId="0" xfId="0" applyFont="1"/>
    <xf numFmtId="0" fontId="18" fillId="0" borderId="1" xfId="0" applyFont="1" applyBorder="1" applyAlignment="1">
      <alignment horizontal="left" vertical="center"/>
    </xf>
    <xf numFmtId="14" fontId="1" fillId="0" borderId="10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6" xfId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</cellXfs>
  <cellStyles count="15">
    <cellStyle name="Гиперссылка" xfId="1" builtinId="8"/>
    <cellStyle name="Гиперссылка 2" xfId="2"/>
    <cellStyle name="Гиперссылка 2 2" xfId="9"/>
    <cellStyle name="Гиперссылка 3" xfId="3"/>
    <cellStyle name="Гиперссылка 3 2" xfId="13"/>
    <cellStyle name="Обычный" xfId="0" builtinId="0"/>
    <cellStyle name="Обычный 2" xfId="4"/>
    <cellStyle name="Обычный 2 2" xfId="5"/>
    <cellStyle name="Обычный 2 2 2" xfId="11"/>
    <cellStyle name="Обычный 2 3" xfId="10"/>
    <cellStyle name="Обычный 3" xfId="6"/>
    <cellStyle name="Обычный 3 2" xfId="12"/>
    <cellStyle name="Обычный 4" xfId="7"/>
    <cellStyle name="Обычный 4 2" xfId="14"/>
    <cellStyle name="Обычный 5" xfId="8"/>
  </cellStyles>
  <dxfs count="0"/>
  <tableStyles count="0" defaultTableStyle="TableStyleMedium2" defaultPivotStyle="PivotStyleLight16"/>
  <colors>
    <mruColors>
      <color rgb="FF2B1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-8/Desktop/&#1057;&#1080;&#1084;&#1092;&#1077;&#1088;&#1086;&#1087;&#1086;&#1083;&#1100;&#1089;&#1082;&#1080;&#1081;%20&#1088;&#1072;&#1081;&#1086;&#1085;%20&#1053;.&#1053;/&#1057;&#1087;&#1080;&#1089;&#1086;&#1082;%20&#1096;&#1082;&#1086;&#1083;%20&#1057;&#1080;&#1084;&#1092;&#1077;&#1088;&#1086;&#1087;&#1086;&#1083;&#1100;&#1089;&#1082;&#1086;&#1075;&#1086;%20&#1088;&#1072;&#1081;&#1086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-2030"/>
      <sheetName val="Лист1"/>
    </sheetNames>
    <sheetDataSet>
      <sheetData sheetId="0" refreshError="1">
        <row r="6">
          <cell r="A6" t="str">
            <v>МБОУ «Гвардейская школа-гимназия№3»</v>
          </cell>
        </row>
        <row r="7">
          <cell r="A7" t="str">
            <v>МБОУ «Денисовская школа»</v>
          </cell>
        </row>
        <row r="8">
          <cell r="A8" t="str">
            <v>МБОУ «Добровская школа-гимназия им. Я. М. Слонимского»</v>
          </cell>
        </row>
        <row r="9">
          <cell r="A9" t="str">
            <v>МБОУ «Донская школа им. В. П. Давиденко»</v>
          </cell>
        </row>
        <row r="16">
          <cell r="A16" t="str">
            <v>МБОУ «Константиновская школа</v>
          </cell>
        </row>
        <row r="17">
          <cell r="A17" t="str">
            <v>МБОУ «Кубанская школа им. С. П. Королева»</v>
          </cell>
        </row>
        <row r="18">
          <cell r="A18" t="str">
            <v>МБОУ «Лицей Крымской весны»</v>
          </cell>
        </row>
        <row r="19">
          <cell r="A19" t="str">
            <v>МБОУ «Мазанская школа»</v>
          </cell>
        </row>
        <row r="20">
          <cell r="A20" t="str">
            <v>МБОУ «Маленская школа»</v>
          </cell>
        </row>
        <row r="21">
          <cell r="A21" t="str">
            <v>МБОУ «Мирновская школа №1»</v>
          </cell>
        </row>
        <row r="22">
          <cell r="A22" t="str">
            <v>МБОУ «Мирновская школа №2»</v>
          </cell>
        </row>
        <row r="24">
          <cell r="A24" t="str">
            <v>МБОУ «Николаевская школа»</v>
          </cell>
        </row>
        <row r="25">
          <cell r="A25" t="str">
            <v>МБОУ «Новоандреевская школа им. В. А. Осипова»</v>
          </cell>
        </row>
        <row r="26">
          <cell r="A26" t="str">
            <v>МБОУ «Новоселовская школа»</v>
          </cell>
        </row>
        <row r="27">
          <cell r="A27" t="str">
            <v>МБОУ «Партизанская школа»</v>
          </cell>
        </row>
        <row r="28">
          <cell r="A28" t="str">
            <v>МБОУ «Первомайская школа»</v>
          </cell>
        </row>
        <row r="29">
          <cell r="A29" t="str">
            <v>МБОУ «Перевальненская школа им. Ф. И. Федоренко»</v>
          </cell>
        </row>
        <row r="30">
          <cell r="A30" t="str">
            <v>МБОУ «Перовская школа-гимназия им. Героя сициалистического труда Г. А. Хачирашвили»</v>
          </cell>
        </row>
        <row r="31">
          <cell r="A31" t="str">
            <v>МБОУ «Пожарская школа»</v>
          </cell>
        </row>
        <row r="32">
          <cell r="A32" t="str">
            <v>МБОУ «Родниковская школа-гимназия»</v>
          </cell>
        </row>
        <row r="33">
          <cell r="A33" t="str">
            <v>МБОУ «Скворцовская школа»</v>
          </cell>
        </row>
        <row r="34">
          <cell r="A34" t="str">
            <v>МБОУ «Тепловская школа»</v>
          </cell>
        </row>
        <row r="35">
          <cell r="A35" t="str">
            <v>МБОУ "Трехпрудненская школа-гимназия им. К. Д. Ушинского</v>
          </cell>
        </row>
        <row r="36">
          <cell r="A36" t="str">
            <v>МБОУ «Трудовская школа»</v>
          </cell>
        </row>
        <row r="37">
          <cell r="A37" t="str">
            <v>МБОУ «Украинская школа»</v>
          </cell>
        </row>
        <row r="38">
          <cell r="A38" t="str">
            <v>МБОУ «Укромновская школа»</v>
          </cell>
        </row>
        <row r="41">
          <cell r="A41" t="str">
            <v>МБОУ «Чистенская школа-гимназия имени Героя Сициалистического труда Тарасюка Ивана Степановича»</v>
          </cell>
        </row>
        <row r="42">
          <cell r="A42" t="str">
            <v>МБОУ «Широковская школа»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wall-170753232_1759" TargetMode="External"/><Relationship Id="rId13" Type="http://schemas.openxmlformats.org/officeDocument/2006/relationships/hyperlink" Target="https://disk.yandex.ru/i/XxDNF8QVLbTHLA" TargetMode="External"/><Relationship Id="rId3" Type="http://schemas.openxmlformats.org/officeDocument/2006/relationships/hyperlink" Target="https://vk.com/public194005076?w=wall-194005076_1346" TargetMode="External"/><Relationship Id="rId7" Type="http://schemas.openxmlformats.org/officeDocument/2006/relationships/hyperlink" Target="https://vk.com/public215368947?w=wall-215368947_2627" TargetMode="External"/><Relationship Id="rId12" Type="http://schemas.openxmlformats.org/officeDocument/2006/relationships/hyperlink" Target="https://vk.com/wall-34759301_3098" TargetMode="External"/><Relationship Id="rId2" Type="http://schemas.openxmlformats.org/officeDocument/2006/relationships/hyperlink" Target="https://m.vk.com/zarechnoe16" TargetMode="External"/><Relationship Id="rId1" Type="http://schemas.openxmlformats.org/officeDocument/2006/relationships/hyperlink" Target="https://checklink.mail.ru/proxy?es=U5VMvAKewxI5AY3ZmL%2FQyrBIAbdNWB4GaMQbvGhTufQ%3D&amp;egid=mEaDYoPPlEi2KCjBBl0HFC1bmCCSTKFDLoMeuWGuM78%3D&amp;url=https%3A%2F%2Fclick.mail.ru%2Fredir%3Fu%3Dhttps%253A%252F%252Fvk.com%252Fwall-160371097_2818%26c%3Dswm%26r%3Dhttp%26o%3Dmail%26v%3D3%26s%3D85a71f97cac48b0f&amp;uidl=17266508400148477111&amp;from=marina.tisnyak@mail.ru&amp;to=&amp;email=marina.tisnyak@mail.ru" TargetMode="External"/><Relationship Id="rId6" Type="http://schemas.openxmlformats.org/officeDocument/2006/relationships/hyperlink" Target="https://vk.com/wall-216931984_448" TargetMode="External"/><Relationship Id="rId11" Type="http://schemas.openxmlformats.org/officeDocument/2006/relationships/hyperlink" Target="https://vk.com/public205456968?w=wall-205456968_754" TargetMode="External"/><Relationship Id="rId5" Type="http://schemas.openxmlformats.org/officeDocument/2006/relationships/hyperlink" Target="https://cdn.crimeaschool.ru/organization-683/c35cd04810be4197b6fd81bf2a236e49" TargetMode="External"/><Relationship Id="rId10" Type="http://schemas.openxmlformats.org/officeDocument/2006/relationships/hyperlink" Target="https://konstant-school.uo-simf.ru/item/1991715" TargetMode="External"/><Relationship Id="rId4" Type="http://schemas.openxmlformats.org/officeDocument/2006/relationships/hyperlink" Target="https://vk.com/chistenskaya_gimnaziya?w=wall-217228478_2755" TargetMode="External"/><Relationship Id="rId9" Type="http://schemas.openxmlformats.org/officeDocument/2006/relationships/hyperlink" Target="https://vk.com/public205452571?w=wall-205452571_956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1"/>
  <sheetViews>
    <sheetView tabSelected="1" workbookViewId="0">
      <selection activeCell="E36" sqref="E36"/>
    </sheetView>
  </sheetViews>
  <sheetFormatPr defaultColWidth="11" defaultRowHeight="15.75" x14ac:dyDescent="0.25"/>
  <cols>
    <col min="1" max="1" width="6.5" customWidth="1"/>
    <col min="2" max="2" width="63.375" style="7" customWidth="1"/>
    <col min="3" max="3" width="27.75" style="1" customWidth="1"/>
    <col min="4" max="4" width="15.625" style="1" customWidth="1"/>
    <col min="5" max="5" width="13.875" style="1" customWidth="1"/>
    <col min="6" max="6" width="41.625" style="43" customWidth="1"/>
  </cols>
  <sheetData>
    <row r="1" spans="1:10" ht="100.5" customHeight="1" thickBot="1" x14ac:dyDescent="0.3">
      <c r="A1" s="3"/>
      <c r="B1" s="108" t="s">
        <v>16</v>
      </c>
      <c r="C1" s="108"/>
      <c r="D1" s="108"/>
      <c r="E1" s="108"/>
      <c r="F1" s="108"/>
    </row>
    <row r="2" spans="1:10" s="1" customFormat="1" ht="33.75" customHeight="1" x14ac:dyDescent="0.25">
      <c r="A2" s="8" t="s">
        <v>0</v>
      </c>
      <c r="B2" s="9" t="s">
        <v>1</v>
      </c>
      <c r="C2" s="9" t="s">
        <v>2</v>
      </c>
      <c r="D2" s="25" t="s">
        <v>20</v>
      </c>
      <c r="E2" s="25" t="s">
        <v>3</v>
      </c>
      <c r="F2" s="28" t="s">
        <v>15</v>
      </c>
    </row>
    <row r="3" spans="1:10" x14ac:dyDescent="0.25">
      <c r="A3" s="10">
        <v>1</v>
      </c>
      <c r="B3" s="11" t="s">
        <v>4</v>
      </c>
      <c r="C3" s="31" t="s">
        <v>18</v>
      </c>
      <c r="D3" s="32"/>
      <c r="E3" s="26"/>
      <c r="F3" s="39"/>
    </row>
    <row r="4" spans="1:10" s="5" customFormat="1" ht="36.75" customHeight="1" x14ac:dyDescent="0.25">
      <c r="A4" s="10">
        <v>2</v>
      </c>
      <c r="B4" s="12" t="s">
        <v>5</v>
      </c>
      <c r="C4" s="31" t="s">
        <v>18</v>
      </c>
      <c r="D4" s="70" t="s">
        <v>32</v>
      </c>
      <c r="E4" s="67">
        <v>75</v>
      </c>
      <c r="F4" s="71" t="s">
        <v>31</v>
      </c>
      <c r="H4" s="74"/>
      <c r="I4" s="72"/>
      <c r="J4" s="75"/>
    </row>
    <row r="5" spans="1:10" x14ac:dyDescent="0.25">
      <c r="A5" s="10">
        <v>3</v>
      </c>
      <c r="B5" s="12" t="s">
        <v>6</v>
      </c>
      <c r="C5" s="35" t="s">
        <v>18</v>
      </c>
      <c r="D5" s="52">
        <v>45554</v>
      </c>
      <c r="E5" s="53">
        <v>20</v>
      </c>
      <c r="F5" s="65" t="s">
        <v>29</v>
      </c>
      <c r="H5" s="74"/>
      <c r="I5" s="73"/>
      <c r="J5" s="76"/>
    </row>
    <row r="6" spans="1:10" s="2" customFormat="1" x14ac:dyDescent="0.25">
      <c r="A6" s="10">
        <v>4</v>
      </c>
      <c r="B6" s="13" t="str">
        <f>'[1]2025-2030'!A6</f>
        <v>МБОУ «Гвардейская школа-гимназия№3»</v>
      </c>
      <c r="C6" s="31" t="s">
        <v>18</v>
      </c>
      <c r="D6" s="27"/>
      <c r="E6" s="27"/>
      <c r="F6" s="64"/>
    </row>
    <row r="7" spans="1:10" x14ac:dyDescent="0.25">
      <c r="A7" s="14">
        <v>5</v>
      </c>
      <c r="B7" s="15" t="str">
        <f>'[1]2025-2030'!A7</f>
        <v>МБОУ «Денисовская школа»</v>
      </c>
      <c r="C7" s="31" t="s">
        <v>18</v>
      </c>
      <c r="D7" s="104"/>
      <c r="E7" s="33"/>
      <c r="F7" s="40"/>
    </row>
    <row r="8" spans="1:10" s="6" customFormat="1" x14ac:dyDescent="0.25">
      <c r="A8" s="16">
        <v>6</v>
      </c>
      <c r="B8" s="13" t="str">
        <f>'[1]2025-2030'!A8</f>
        <v>МБОУ «Добровская школа-гимназия им. Я. М. Слонимского»</v>
      </c>
      <c r="C8" s="35" t="s">
        <v>18</v>
      </c>
      <c r="D8" s="52">
        <v>45558</v>
      </c>
      <c r="E8" s="53">
        <v>15</v>
      </c>
      <c r="F8" s="66" t="s">
        <v>43</v>
      </c>
    </row>
    <row r="9" spans="1:10" x14ac:dyDescent="0.25">
      <c r="A9" s="16">
        <v>7</v>
      </c>
      <c r="B9" s="12" t="str">
        <f>'[1]2025-2030'!A9</f>
        <v>МБОУ «Донская школа им. В. П. Давиденко»</v>
      </c>
      <c r="C9" s="35" t="s">
        <v>18</v>
      </c>
      <c r="D9" s="68"/>
      <c r="E9" s="69"/>
      <c r="F9" s="89"/>
    </row>
    <row r="10" spans="1:10" x14ac:dyDescent="0.25">
      <c r="A10" s="16">
        <v>8</v>
      </c>
      <c r="B10" s="12" t="s">
        <v>14</v>
      </c>
      <c r="C10" s="35" t="s">
        <v>18</v>
      </c>
      <c r="D10" s="105">
        <v>45552</v>
      </c>
      <c r="E10" s="106">
        <v>15</v>
      </c>
      <c r="F10" s="107" t="s">
        <v>25</v>
      </c>
    </row>
    <row r="11" spans="1:10" x14ac:dyDescent="0.25">
      <c r="A11" s="16">
        <v>9</v>
      </c>
      <c r="B11" s="12" t="s">
        <v>7</v>
      </c>
      <c r="C11" s="31" t="s">
        <v>18</v>
      </c>
      <c r="D11" s="49"/>
      <c r="E11" s="50"/>
      <c r="F11" s="51"/>
    </row>
    <row r="12" spans="1:10" x14ac:dyDescent="0.25">
      <c r="A12" s="16">
        <v>10</v>
      </c>
      <c r="B12" s="12" t="s">
        <v>8</v>
      </c>
      <c r="C12" s="35" t="s">
        <v>18</v>
      </c>
      <c r="D12" s="36">
        <v>45551</v>
      </c>
      <c r="E12" s="37">
        <v>16</v>
      </c>
      <c r="F12" s="41" t="s">
        <v>21</v>
      </c>
    </row>
    <row r="13" spans="1:10" ht="15.75" customHeight="1" x14ac:dyDescent="0.25">
      <c r="A13" s="16">
        <v>11</v>
      </c>
      <c r="B13" s="12" t="s">
        <v>17</v>
      </c>
      <c r="C13" s="35" t="s">
        <v>18</v>
      </c>
      <c r="D13" s="54"/>
      <c r="E13" s="55"/>
      <c r="F13" s="56" t="s">
        <v>22</v>
      </c>
    </row>
    <row r="14" spans="1:10" x14ac:dyDescent="0.25">
      <c r="A14" s="16">
        <v>12</v>
      </c>
      <c r="B14" s="13" t="s">
        <v>9</v>
      </c>
      <c r="C14" s="35" t="s">
        <v>18</v>
      </c>
      <c r="D14" s="57" t="s">
        <v>27</v>
      </c>
      <c r="E14" s="57">
        <v>88</v>
      </c>
      <c r="F14" s="58" t="s">
        <v>26</v>
      </c>
    </row>
    <row r="15" spans="1:10" x14ac:dyDescent="0.25">
      <c r="A15" s="16">
        <v>13</v>
      </c>
      <c r="B15" s="13" t="s">
        <v>10</v>
      </c>
      <c r="C15" s="35" t="s">
        <v>18</v>
      </c>
      <c r="D15" s="97">
        <v>45569</v>
      </c>
      <c r="E15" s="85">
        <v>4</v>
      </c>
      <c r="F15" s="98" t="s">
        <v>39</v>
      </c>
    </row>
    <row r="16" spans="1:10" x14ac:dyDescent="0.25">
      <c r="A16" s="16">
        <v>14</v>
      </c>
      <c r="B16" s="12" t="str">
        <f>'[1]2025-2030'!A16</f>
        <v>МБОУ «Константиновская школа</v>
      </c>
      <c r="C16" s="35" t="s">
        <v>18</v>
      </c>
      <c r="D16" s="68">
        <v>45545</v>
      </c>
      <c r="E16" s="69">
        <v>26</v>
      </c>
      <c r="F16" s="89" t="s">
        <v>35</v>
      </c>
    </row>
    <row r="17" spans="1:30" s="3" customFormat="1" x14ac:dyDescent="0.25">
      <c r="A17" s="17">
        <v>15</v>
      </c>
      <c r="B17" s="15" t="str">
        <f>'[1]2025-2030'!A17</f>
        <v>МБОУ «Кубанская школа им. С. П. Королева»</v>
      </c>
      <c r="C17" s="35" t="s">
        <v>18</v>
      </c>
      <c r="D17" s="86">
        <v>45567</v>
      </c>
      <c r="E17" s="87">
        <v>4</v>
      </c>
      <c r="F17" s="88" t="s">
        <v>23</v>
      </c>
    </row>
    <row r="18" spans="1:30" s="4" customFormat="1" x14ac:dyDescent="0.25">
      <c r="A18" s="16">
        <v>16</v>
      </c>
      <c r="B18" s="12" t="str">
        <f>'[1]2025-2030'!A18</f>
        <v>МБОУ «Лицей Крымской весны»</v>
      </c>
      <c r="C18" s="35" t="s">
        <v>18</v>
      </c>
      <c r="D18" s="90"/>
      <c r="E18" s="91"/>
      <c r="F18" s="92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22"/>
    </row>
    <row r="19" spans="1:30" s="4" customFormat="1" x14ac:dyDescent="0.25">
      <c r="A19" s="16">
        <v>17</v>
      </c>
      <c r="B19" s="12" t="str">
        <f>'[1]2025-2030'!A19</f>
        <v>МБОУ «Мазанская школа»</v>
      </c>
      <c r="C19" s="35" t="s">
        <v>18</v>
      </c>
      <c r="D19" s="52">
        <v>45566</v>
      </c>
      <c r="E19" s="53">
        <v>30</v>
      </c>
      <c r="F19" s="102" t="s">
        <v>36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2"/>
    </row>
    <row r="20" spans="1:30" x14ac:dyDescent="0.25">
      <c r="A20" s="20">
        <v>18</v>
      </c>
      <c r="B20" s="21" t="str">
        <f>'[1]2025-2030'!A20</f>
        <v>МБОУ «Маленская школа»</v>
      </c>
      <c r="C20" s="31" t="s">
        <v>18</v>
      </c>
      <c r="D20" s="103">
        <v>45561</v>
      </c>
      <c r="E20" s="27">
        <v>25</v>
      </c>
      <c r="F20" s="101" t="s">
        <v>42</v>
      </c>
    </row>
    <row r="21" spans="1:30" x14ac:dyDescent="0.25">
      <c r="A21" s="16">
        <v>19</v>
      </c>
      <c r="B21" s="12" t="str">
        <f>'[1]2025-2030'!A21</f>
        <v>МБОУ «Мирновская школа №1»</v>
      </c>
      <c r="C21" s="31" t="s">
        <v>18</v>
      </c>
      <c r="D21" s="26"/>
      <c r="E21" s="18"/>
      <c r="F21" s="39"/>
    </row>
    <row r="22" spans="1:30" s="5" customFormat="1" x14ac:dyDescent="0.25">
      <c r="A22" s="29">
        <v>20</v>
      </c>
      <c r="B22" s="30" t="str">
        <f>'[1]2025-2030'!A22</f>
        <v>МБОУ «Мирновская школа №2»</v>
      </c>
      <c r="C22" s="31" t="s">
        <v>18</v>
      </c>
      <c r="D22" s="34"/>
      <c r="E22" s="18"/>
      <c r="F22" s="13"/>
    </row>
    <row r="23" spans="1:30" ht="15.75" customHeight="1" x14ac:dyDescent="0.25">
      <c r="A23" s="16">
        <v>21</v>
      </c>
      <c r="B23" s="12" t="s">
        <v>11</v>
      </c>
      <c r="C23" s="31" t="s">
        <v>18</v>
      </c>
      <c r="D23" s="33"/>
      <c r="E23" s="33"/>
      <c r="F23" s="40"/>
    </row>
    <row r="24" spans="1:30" x14ac:dyDescent="0.25">
      <c r="A24" s="16">
        <v>22</v>
      </c>
      <c r="B24" s="12" t="str">
        <f>'[1]2025-2030'!A24</f>
        <v>МБОУ «Николаевская школа»</v>
      </c>
      <c r="C24" s="35" t="s">
        <v>18</v>
      </c>
      <c r="D24" s="69" t="s">
        <v>40</v>
      </c>
      <c r="E24" s="69">
        <v>300</v>
      </c>
      <c r="F24" s="100" t="s">
        <v>41</v>
      </c>
    </row>
    <row r="25" spans="1:30" x14ac:dyDescent="0.25">
      <c r="A25" s="16">
        <v>23</v>
      </c>
      <c r="B25" s="12" t="str">
        <f>'[1]2025-2030'!A25</f>
        <v>МБОУ «Новоандреевская школа им. В. А. Осипова»</v>
      </c>
      <c r="C25" s="31" t="s">
        <v>18</v>
      </c>
      <c r="D25" s="50"/>
      <c r="E25" s="99"/>
      <c r="F25" s="51"/>
    </row>
    <row r="26" spans="1:30" x14ac:dyDescent="0.25">
      <c r="A26" s="29">
        <v>24</v>
      </c>
      <c r="B26" s="30" t="str">
        <f>'[1]2025-2030'!A26</f>
        <v>МБОУ «Новоселовская школа»</v>
      </c>
      <c r="C26" s="35" t="s">
        <v>18</v>
      </c>
      <c r="D26" s="77">
        <v>45558</v>
      </c>
      <c r="E26" s="78">
        <v>20</v>
      </c>
      <c r="F26" s="79" t="s">
        <v>30</v>
      </c>
    </row>
    <row r="27" spans="1:30" s="3" customFormat="1" x14ac:dyDescent="0.25">
      <c r="A27" s="16">
        <v>25</v>
      </c>
      <c r="B27" s="12" t="str">
        <f>'[1]2025-2030'!A27</f>
        <v>МБОУ «Партизанская школа»</v>
      </c>
      <c r="C27" s="35" t="s">
        <v>18</v>
      </c>
      <c r="D27" s="57" t="s">
        <v>37</v>
      </c>
      <c r="E27" s="57">
        <v>26</v>
      </c>
      <c r="F27" s="62" t="s">
        <v>38</v>
      </c>
    </row>
    <row r="28" spans="1:30" x14ac:dyDescent="0.25">
      <c r="A28" s="16">
        <v>26</v>
      </c>
      <c r="B28" s="12" t="str">
        <f>'[1]2025-2030'!A28</f>
        <v>МБОУ «Первомайская школа»</v>
      </c>
      <c r="C28" s="35" t="s">
        <v>18</v>
      </c>
      <c r="D28" s="57"/>
      <c r="E28" s="57"/>
      <c r="F28" s="96" t="s">
        <v>22</v>
      </c>
    </row>
    <row r="29" spans="1:30" s="6" customFormat="1" x14ac:dyDescent="0.25">
      <c r="A29" s="16">
        <v>27</v>
      </c>
      <c r="B29" s="13" t="str">
        <f>'[1]2025-2030'!A29</f>
        <v>МБОУ «Перевальненская школа им. Ф. И. Федоренко»</v>
      </c>
      <c r="C29" s="35" t="s">
        <v>18</v>
      </c>
      <c r="D29" s="93">
        <v>45567</v>
      </c>
      <c r="E29" s="94">
        <v>45</v>
      </c>
      <c r="F29" s="95" t="s">
        <v>33</v>
      </c>
    </row>
    <row r="30" spans="1:30" ht="31.5" x14ac:dyDescent="0.25">
      <c r="A30" s="16">
        <v>28</v>
      </c>
      <c r="B30" s="12" t="str">
        <f>'[1]2025-2030'!A30</f>
        <v>МБОУ «Перовская школа-гимназия им. Героя сициалистического труда Г. А. Хачирашвили»</v>
      </c>
      <c r="C30" s="31" t="s">
        <v>18</v>
      </c>
      <c r="D30" s="50"/>
      <c r="E30" s="50"/>
      <c r="F30" s="51"/>
    </row>
    <row r="31" spans="1:30" s="6" customFormat="1" x14ac:dyDescent="0.25">
      <c r="A31" s="16">
        <v>29</v>
      </c>
      <c r="B31" s="13" t="str">
        <f>'[1]2025-2030'!A31</f>
        <v>МБОУ «Пожарская школа»</v>
      </c>
      <c r="C31" s="35" t="s">
        <v>18</v>
      </c>
      <c r="D31" s="63">
        <v>45559</v>
      </c>
      <c r="E31" s="57">
        <v>26</v>
      </c>
      <c r="F31" s="38" t="s">
        <v>34</v>
      </c>
    </row>
    <row r="32" spans="1:30" x14ac:dyDescent="0.25">
      <c r="A32" s="16">
        <v>30</v>
      </c>
      <c r="B32" s="12" t="str">
        <f>'[1]2025-2030'!A32</f>
        <v>МБОУ «Родниковская школа-гимназия»</v>
      </c>
      <c r="C32" s="35" t="s">
        <v>18</v>
      </c>
      <c r="D32" s="81"/>
      <c r="E32" s="82"/>
      <c r="F32" s="84"/>
    </row>
    <row r="33" spans="1:6" s="6" customFormat="1" x14ac:dyDescent="0.25">
      <c r="A33" s="23">
        <v>31</v>
      </c>
      <c r="B33" s="24" t="str">
        <f>'[1]2025-2030'!A33</f>
        <v>МБОУ «Скворцовская школа»</v>
      </c>
      <c r="C33" s="35" t="s">
        <v>18</v>
      </c>
      <c r="D33" s="81"/>
      <c r="E33" s="82"/>
      <c r="F33" s="83"/>
    </row>
    <row r="34" spans="1:6" x14ac:dyDescent="0.25">
      <c r="A34" s="16">
        <v>32</v>
      </c>
      <c r="B34" s="12" t="str">
        <f>'[1]2025-2030'!A34</f>
        <v>МБОУ «Тепловская школа»</v>
      </c>
      <c r="C34" s="35" t="s">
        <v>18</v>
      </c>
      <c r="D34" s="81"/>
      <c r="E34" s="82"/>
      <c r="F34" s="83"/>
    </row>
    <row r="35" spans="1:6" s="3" customFormat="1" x14ac:dyDescent="0.25">
      <c r="A35" s="16">
        <v>33</v>
      </c>
      <c r="B35" s="12" t="str">
        <f>'[1]2025-2030'!A35</f>
        <v>МБОУ "Трехпрудненская школа-гимназия им. К. Д. Ушинского</v>
      </c>
      <c r="C35" s="35" t="s">
        <v>18</v>
      </c>
      <c r="D35" s="81"/>
      <c r="E35" s="82"/>
      <c r="F35" s="83"/>
    </row>
    <row r="36" spans="1:6" x14ac:dyDescent="0.25">
      <c r="A36" s="16">
        <v>34</v>
      </c>
      <c r="B36" s="12" t="str">
        <f>'[1]2025-2030'!A36</f>
        <v>МБОУ «Трудовская школа»</v>
      </c>
      <c r="C36" s="35" t="s">
        <v>18</v>
      </c>
      <c r="D36" s="81"/>
      <c r="E36" s="82"/>
      <c r="F36" s="84"/>
    </row>
    <row r="37" spans="1:6" x14ac:dyDescent="0.25">
      <c r="A37" s="29">
        <v>35</v>
      </c>
      <c r="B37" s="30" t="str">
        <f>'[1]2025-2030'!A37</f>
        <v>МБОУ «Украинская школа»</v>
      </c>
      <c r="C37" s="31" t="s">
        <v>18</v>
      </c>
      <c r="D37" s="80"/>
      <c r="E37" s="27"/>
      <c r="F37" s="42"/>
    </row>
    <row r="38" spans="1:6" x14ac:dyDescent="0.25">
      <c r="A38" s="16">
        <v>36</v>
      </c>
      <c r="B38" s="12" t="str">
        <f>'[1]2025-2030'!A38</f>
        <v>МБОУ «Укромновская школа»</v>
      </c>
      <c r="C38" s="31" t="s">
        <v>18</v>
      </c>
      <c r="D38" s="26"/>
      <c r="E38" s="26"/>
      <c r="F38" s="39"/>
    </row>
    <row r="39" spans="1:6" x14ac:dyDescent="0.25">
      <c r="A39" s="16">
        <v>37</v>
      </c>
      <c r="B39" s="12" t="s">
        <v>12</v>
      </c>
      <c r="C39" s="31" t="s">
        <v>18</v>
      </c>
      <c r="D39" s="26"/>
      <c r="E39" s="26"/>
      <c r="F39" s="39"/>
    </row>
    <row r="40" spans="1:6" x14ac:dyDescent="0.25">
      <c r="A40" s="16">
        <v>38</v>
      </c>
      <c r="B40" s="12" t="s">
        <v>13</v>
      </c>
      <c r="C40" s="31" t="s">
        <v>18</v>
      </c>
      <c r="D40" s="33"/>
      <c r="E40" s="33"/>
      <c r="F40" s="40"/>
    </row>
    <row r="41" spans="1:6" ht="31.5" x14ac:dyDescent="0.25">
      <c r="A41" s="16">
        <v>39</v>
      </c>
      <c r="B41" s="12" t="str">
        <f>'[1]2025-2030'!A41</f>
        <v>МБОУ «Чистенская школа-гимназия имени Героя Сициалистического труда Тарасюка Ивана Степановича»</v>
      </c>
      <c r="C41" s="35" t="s">
        <v>18</v>
      </c>
      <c r="D41" s="63">
        <v>45554</v>
      </c>
      <c r="E41" s="57">
        <v>29</v>
      </c>
      <c r="F41" s="62" t="s">
        <v>28</v>
      </c>
    </row>
    <row r="42" spans="1:6" x14ac:dyDescent="0.25">
      <c r="A42" s="16">
        <v>40</v>
      </c>
      <c r="B42" s="12" t="str">
        <f>'[1]2025-2030'!A42</f>
        <v>МБОУ «Широковская школа»</v>
      </c>
      <c r="C42" s="31" t="s">
        <v>18</v>
      </c>
      <c r="D42" s="59">
        <v>45553</v>
      </c>
      <c r="E42" s="60">
        <v>142</v>
      </c>
      <c r="F42" s="61" t="s">
        <v>19</v>
      </c>
    </row>
    <row r="43" spans="1:6" s="45" customFormat="1" ht="31.5" x14ac:dyDescent="0.25">
      <c r="B43" s="46" t="s">
        <v>24</v>
      </c>
      <c r="C43" s="47"/>
      <c r="D43" s="47"/>
      <c r="E43" s="47">
        <f>SUM(E3:E42)</f>
        <v>906</v>
      </c>
      <c r="F43" s="48"/>
    </row>
    <row r="50" spans="6:6" x14ac:dyDescent="0.25">
      <c r="F50" s="44"/>
    </row>
    <row r="51" spans="6:6" x14ac:dyDescent="0.25">
      <c r="F51" s="44"/>
    </row>
  </sheetData>
  <mergeCells count="1">
    <mergeCell ref="B1:F1"/>
  </mergeCells>
  <hyperlinks>
    <hyperlink ref="F42" r:id="rId1" display="https://checklink.mail.ru/proxy?es=U5VMvAKewxI5AY3ZmL%2FQyrBIAbdNWB4GaMQbvGhTufQ%3D&amp;egid=mEaDYoPPlEi2KCjBBl0HFC1bmCCSTKFDLoMeuWGuM78%3D&amp;url=https%3A%2F%2Fclick.mail.ru%2Fredir%3Fu%3Dhttps%253A%252F%252Fvk.com%252Fwall-160371097_2818%26c%3Dswm%26r%3Dhttp%26o%3Dmail%26v%3D3%26s%3D85a71f97cac48b0f&amp;uidl=17266508400148477111&amp;from=marina.tisnyak@mail.ru&amp;to=&amp;email=marina.tisnyak@mail.ru"/>
    <hyperlink ref="F12" r:id="rId2" display="https://m.vk.com/zarechnoe16"/>
    <hyperlink ref="F14" r:id="rId3"/>
    <hyperlink ref="F41" r:id="rId4" display="https://vk.com/chistenskaya_gimnaziya?w=wall-217228478_2755"/>
    <hyperlink ref="F10" r:id="rId5"/>
    <hyperlink ref="F26" r:id="rId6"/>
    <hyperlink ref="F5" r:id="rId7" display="https://vk.com/public215368947?w=wall-215368947_2627"/>
    <hyperlink ref="F4" r:id="rId8"/>
    <hyperlink ref="F27" r:id="rId9"/>
    <hyperlink ref="F16" r:id="rId10" display="https://konstant-school.uo-simf.ru/item/1991715"/>
    <hyperlink ref="F17" r:id="rId11"/>
    <hyperlink ref="F24" r:id="rId12" display="https://vk.com/wall-34759301_3098"/>
    <hyperlink ref="F8" r:id="rId13" display="https://disk.yandex.ru/i/XxDNF8QVLbTHLA"/>
  </hyperlinks>
  <pageMargins left="0.7" right="0.7" top="0.75" bottom="0.75" header="0.3" footer="0.3"/>
  <pageSetup paperSize="9" scale="71" fitToHeight="0" orientation="portrait" r:id="rId14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ПК-8</cp:lastModifiedBy>
  <cp:lastPrinted>2022-03-17T11:28:00Z</cp:lastPrinted>
  <dcterms:created xsi:type="dcterms:W3CDTF">2022-01-14T13:13:00Z</dcterms:created>
  <dcterms:modified xsi:type="dcterms:W3CDTF">2024-10-01T09:55:19Z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25DF06C8FB22466D822D03707D69680F_12</vt:lpwstr>
  </property>
  <property fmtid="{D5CDD505-2E9C-101B-9397-08002B2CF9AE}" pid="3" name="KSOProductBuildVer">
    <vt:lpwstr>1049-12.2.0.17119</vt:lpwstr>
  </property>
</Properties>
</file>