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5" i="1" l="1"/>
  <c r="O45" i="1" l="1"/>
  <c r="L45" i="1"/>
  <c r="I45" i="1"/>
  <c r="F45" i="1"/>
  <c r="C45" i="1" l="1"/>
</calcChain>
</file>

<file path=xl/sharedStrings.xml><?xml version="1.0" encoding="utf-8"?>
<sst xmlns="http://schemas.openxmlformats.org/spreadsheetml/2006/main" count="154" uniqueCount="137">
  <si>
    <t>МАРАФОН ПО ФИНАНСОВОМУ ПРОСВЕЩЕНИЮ ШКОЛЬНИКОВ 2025-2026</t>
  </si>
  <si>
    <t>МБОУ</t>
  </si>
  <si>
    <t>Кол-во участников</t>
  </si>
  <si>
    <t>Ссылка на проведенное мероприятие</t>
  </si>
  <si>
    <t>МБОУ "Винницкая школа"</t>
  </si>
  <si>
    <t>МБОУ "Гвардейская школа № 1"</t>
  </si>
  <si>
    <t>МБОУ «Гвардейская школа-гимназия№3»</t>
  </si>
  <si>
    <t>МБОУ «Денисовская школа»</t>
  </si>
  <si>
    <t>МБОУ «Добровская школа-гимназия им. Я. М. Слонимского»</t>
  </si>
  <si>
    <t>МБОУ «Донская школа им. В. П. Давиденко»</t>
  </si>
  <si>
    <t>МБОУ "Журавлевская школа"</t>
  </si>
  <si>
    <t>МБОУ "Залесская школа"</t>
  </si>
  <si>
    <t>МБОУ "Заречненская школа им. 126 ОГББО"</t>
  </si>
  <si>
    <t>МБОУ "Кольчугинская школа № 1 им. Авраамова Г.Н."</t>
  </si>
  <si>
    <t>МБОУ "Кольчугинская школа № 2 с крымскотатарским языком обучения"</t>
  </si>
  <si>
    <t>МБОУ «Константиновская школа</t>
  </si>
  <si>
    <t>МБОУ «Кубанская школа им. С. П. Королева»</t>
  </si>
  <si>
    <t>МБОУ «Лицей Крымской весны»</t>
  </si>
  <si>
    <t>МБОУ «Мазанская школа»</t>
  </si>
  <si>
    <t>МБОУ «Маленская школа»</t>
  </si>
  <si>
    <t>МБОУ «Мирновская школа №2»</t>
  </si>
  <si>
    <t>МБОУ "Молодежненская школа № 2"</t>
  </si>
  <si>
    <t>МБОУ «Николаевская школа»</t>
  </si>
  <si>
    <t>МБОУ «Новоандреевская школа им. В. А. Осипова»</t>
  </si>
  <si>
    <t>МБОУ «Новоселовская школа»</t>
  </si>
  <si>
    <t>МБОУ «Партизанская школа»</t>
  </si>
  <si>
    <t>МБОУ «Первомайская школа»</t>
  </si>
  <si>
    <t>МБОУ «Перевальненская школа им. Ф. И. Федоренко»</t>
  </si>
  <si>
    <t>МБОУ «Перовская школа-гимназия им. Героя сициалистического труда Г. А. Хачирашвили»</t>
  </si>
  <si>
    <t>МБОУ «Пожарская школа»</t>
  </si>
  <si>
    <t>МБОУ «Родниковская школа-гимназия»</t>
  </si>
  <si>
    <t>МБОУ «Скворцовская школа»</t>
  </si>
  <si>
    <t>МБОУ «Тепловская школа»</t>
  </si>
  <si>
    <t>МБОУ "Трехпрудненская школа-гимназия им. К. Д. Ушинского</t>
  </si>
  <si>
    <t>МБОУ «Трудовская школа»</t>
  </si>
  <si>
    <t>МБОУ «Украинская школа»</t>
  </si>
  <si>
    <t>МБОУ «Укромновская школа»</t>
  </si>
  <si>
    <t>МБОУ "Урожайновская школа им. К.В. Варлыгина"</t>
  </si>
  <si>
    <t>МБОУ "Чайкинская школа"</t>
  </si>
  <si>
    <t>МБОУ «Чистенская школа-гимназия имени Героя Сициалистического труда Тарасюка Ивана Степановича»</t>
  </si>
  <si>
    <t>МБОУ «Широковская школа»</t>
  </si>
  <si>
    <t>№</t>
  </si>
  <si>
    <t>https://vk.ru/wall-215368947_5467</t>
  </si>
  <si>
    <t>МБОУ "Гвардейская школа-гимназия № 2 им. Героя Российской Федерации Дмитрия Фомина"</t>
  </si>
  <si>
    <t xml:space="preserve">МБОУ Кленовская основная школа" </t>
  </si>
  <si>
    <t>МБОУ «Мирновская школа №1 им. Н.Н. Белова»</t>
  </si>
  <si>
    <t>https://vk.com/wall-205488576_2440</t>
  </si>
  <si>
    <t>https://partizan.crimeaschool.ru/news/75332</t>
  </si>
  <si>
    <t xml:space="preserve">https://vk.ru/wall-217314633_1473 </t>
  </si>
  <si>
    <t>https://nikolaevka.crimeaschool.ru/fingram</t>
  </si>
  <si>
    <t>https://vk.com/wall-210301179_3539</t>
  </si>
  <si>
    <t>https://vk.ru/wall-157533667_3096</t>
  </si>
  <si>
    <t>https://vk.com/club222203956?w=wall-222203956_4914</t>
  </si>
  <si>
    <t>https://vk.com/club230215187?z=photo-230215187_457239253%2Fwall-230215187_635</t>
  </si>
  <si>
    <t xml:space="preserve">https://sfurozain.crimeaschool.ru/news/75647 </t>
  </si>
  <si>
    <t xml:space="preserve">https://vk.com/chistenskaya_gimnaziya?w=wall-217228478_6259 </t>
  </si>
  <si>
    <t>ВСЕРОССИЙСКАЯ ОЛИМПИАДА "ВЫСШАЯ ПРОБА"</t>
  </si>
  <si>
    <t>ОНЛАЙН-ЗАЧЕТ ПО ФИНГРАМ</t>
  </si>
  <si>
    <t>https://vk.com/wall-215368947_4606</t>
  </si>
  <si>
    <t>https://vk.com/wall-215368947_4604</t>
  </si>
  <si>
    <t>https://vk.com/wall-215368947_4605</t>
  </si>
  <si>
    <t>https://vk.com/wall-207992056_1575</t>
  </si>
  <si>
    <t>https://vk.com/wall-207992056_1572</t>
  </si>
  <si>
    <t>https://vk.com/wall-207992056_1573</t>
  </si>
  <si>
    <t>https://zalesskaya.krymschool.ru/news-svc/item?id=1041004&amp;lang=ru&amp;type=news&amp;site_type=school</t>
  </si>
  <si>
    <t xml:space="preserve">https://m.vk.com/wall-217314633_783 </t>
  </si>
  <si>
    <t xml:space="preserve">https://zarech-school.ru/item/984157 </t>
  </si>
  <si>
    <t>https://klenovska.crimeaschool.ru/news/62944</t>
  </si>
  <si>
    <t xml:space="preserve">https://vk.com/wall-194005076_1982 </t>
  </si>
  <si>
    <t>https://finzachet.ru/</t>
  </si>
  <si>
    <t xml:space="preserve">https://konstant-school.uo-simf.ru/item/2333777 </t>
  </si>
  <si>
    <t xml:space="preserve">https://vk.com/wall-205488576_2055 </t>
  </si>
  <si>
    <t xml:space="preserve">http://kybanskayashkola.ru/2025-god-2/14-10-2025-2 </t>
  </si>
  <si>
    <t>https://vk.com/wall-210301179_3095</t>
  </si>
  <si>
    <t>https://vk.com/wall-205151062_6438</t>
  </si>
  <si>
    <t>ОЛИМПИАДА ФИНАТЛОН</t>
  </si>
  <si>
    <t>https://vk.com/wall-205151062_6437</t>
  </si>
  <si>
    <t>https://m.vk.com/wall-205462791_974?from=group</t>
  </si>
  <si>
    <t xml:space="preserve">https://vk.com/mirnoe2simferopolr. educ?w=wall-191991981_1641 </t>
  </si>
  <si>
    <t xml:space="preserve">https://vk.com/mirnoe2simferopolr. educ?w=wall-191991981_1721 </t>
  </si>
  <si>
    <t xml:space="preserve">https://vk.com/mirnoe2simferopolr. educ?w=wall-191991981_1720 </t>
  </si>
  <si>
    <t>https://1may.krymschool.ru/news-svc/item?id=1049124&amp;lang=ru&amp;type=news&amp;site_type=school</t>
  </si>
  <si>
    <t>https://vk.com/wall-170509040_2603, https://1may.krymschool.ru/news-svc/item?id=1035340&amp;lang=ru&amp;type=news&amp;site_type=school</t>
  </si>
  <si>
    <t>https://vk.com/wall-157533667_2790</t>
  </si>
  <si>
    <t>https://vk.com/wall-157533667_2791</t>
  </si>
  <si>
    <t>КИБЕРТУРНИР ФИНСПРИНТ</t>
  </si>
  <si>
    <t>https://vk.com/wall-157533667_2792</t>
  </si>
  <si>
    <t xml:space="preserve">https://vk.com/wall220669449_1145 </t>
  </si>
  <si>
    <t xml:space="preserve">https://vk.com/wall-216898601_565 </t>
  </si>
  <si>
    <t>https://vk.com/club230215187?from=groups&amp;z=photo859392225_457240808%2Fwall859392225_444</t>
  </si>
  <si>
    <t>https://vk.com/club230215187?from=groups&amp;z=photo859392225_457240810%2Fwall859392225_444</t>
  </si>
  <si>
    <t>https://vk.com/club230215187?from=groups&amp;z=photo859392225_457240809%2Fwall859392225_444</t>
  </si>
  <si>
    <t>https://ukromnoe.crimeaschool.ru/news/63341</t>
  </si>
  <si>
    <t>https://ukromnoe.crimeaschool.ru/news/63340</t>
  </si>
  <si>
    <t>https://kizilovoe.crimeaschool.ru/news</t>
  </si>
  <si>
    <t>МБОУ «Кизиловская НШ» - ДС «Росинка»</t>
  </si>
  <si>
    <t xml:space="preserve">https://vk.com/chistenskaya_gimnaziya?z=photo-217228478_457244287%2Fdf09bec3649518d41d </t>
  </si>
  <si>
    <t xml:space="preserve">https://vk.com/chistenskaya_gimnaziya?z=photo-217228478_457249069%2Fc4727012666aaf8f08 </t>
  </si>
  <si>
    <t xml:space="preserve">https://vk.com/chistenskaya_gimnaziya?z=photo-165215852_457247472%2F51657cb583e780eb1a </t>
  </si>
  <si>
    <t xml:space="preserve">https://vk.ru/wall-215368947_5032 </t>
  </si>
  <si>
    <t>https://denisovka.crimeaschool.ru/news/68548</t>
  </si>
  <si>
    <t>https://vk.com/im/convo/2000000061?entrypoint=conversations_search</t>
  </si>
  <si>
    <t>https://vk.com/wall-217314633_1004</t>
  </si>
  <si>
    <t xml:space="preserve">http://kybanskayashkola.ru/2025-god-2/24-11-2025 </t>
  </si>
  <si>
    <t>https://vk.com/wall-191991981_1641</t>
  </si>
  <si>
    <t>https://vk.com/wall-216898601_572</t>
  </si>
  <si>
    <t>https://vk.com/club222203956?from=groups&amp;z=photo-222203956_457251039%2F6cba0397a5b9a2a71c</t>
  </si>
  <si>
    <t>https://vk.com/chistenskaya_gimnaziya?z=photo-217228478_457249258%2Fwall-217228478_4828</t>
  </si>
  <si>
    <t>https://vinschool.uo-simf.ru/item/2442543</t>
  </si>
  <si>
    <t xml:space="preserve">https://vk.com/wall-170753232_2870 </t>
  </si>
  <si>
    <t>https://vk.ru/wall-215368947_5505</t>
  </si>
  <si>
    <t xml:space="preserve">https://vk.ru/wall-216942945_1380 </t>
  </si>
  <si>
    <t>https://denisovka.crimeaschool.ru/news/76672</t>
  </si>
  <si>
    <t>https://vk.com/im/convo/2000000061?entrypoint=list_all</t>
  </si>
  <si>
    <t>https://zalesskaya.krymschool.ru/news-svc/item?id=115878&amp;lang=ru&amp;type=news&amp;site_type=school</t>
  </si>
  <si>
    <t xml:space="preserve">https://m.vk.com/wall-217314633_1561 </t>
  </si>
  <si>
    <t>https://school2kolchugino.ru/item/2442322</t>
  </si>
  <si>
    <t>https://konstant-school.uo-simf.ru/item/2441651</t>
  </si>
  <si>
    <t xml:space="preserve">http://kybanskayashkola.ru/2026-god-2/27-03-2026 </t>
  </si>
  <si>
    <t>https://vk.com/wall-210301179_3469  https://vk.com/wall-210301179_3517  https://vk.com/wall-210301179_3548</t>
  </si>
  <si>
    <t>https://vk.com/wall-205151062_6981</t>
  </si>
  <si>
    <t xml:space="preserve">https://malenkoe.crimeaschool.ru/news/77189 </t>
  </si>
  <si>
    <t>https://vk.ru/wall-191991981_2196</t>
  </si>
  <si>
    <t>https://molodejnoe2.usite.pro/news/urok_finansovoj_bezopasnosti/2026-03-25-725</t>
  </si>
  <si>
    <t>https://vk.com/wall-205452571_2070</t>
  </si>
  <si>
    <t>https://vk.com/wall-217348120_2464</t>
  </si>
  <si>
    <t>https://vk.com/wall-157533667_3131</t>
  </si>
  <si>
    <t>https://vk.com/wall-195012530_2399</t>
  </si>
  <si>
    <t>https://vk.ru/wall-216898601_781 https://max.ru/id9109008999_gos/AZ1mfRgCQwY</t>
  </si>
  <si>
    <t xml:space="preserve">https://vk.com/wall-205447896_1431    https://vk.ru/wall-205447896_1409 </t>
  </si>
  <si>
    <t>https://vk.com/club222203956?w=wall-222203956_5021</t>
  </si>
  <si>
    <t>https://vk.com/trydovskayschool?w=wall-216891696_1279</t>
  </si>
  <si>
    <t>https://vk.com/club230215187?z=photo-230215187_457239338%2Fwall-230215187_659</t>
  </si>
  <si>
    <t>https://ukromnoe.crimeaschool.ru/news/77373</t>
  </si>
  <si>
    <t>https://m.vk.com/wall-188728515_2506</t>
  </si>
  <si>
    <t xml:space="preserve">https://vk.com/chistenskaya_gimnaziya?z=photo-217228478_457252351%2Fwall-217228478_6173 </t>
  </si>
  <si>
    <t>УРОК ПО ФИНБЕЗОПАСНОСТИ "ТЕМНАЯ СТОРОНА ИИ"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</si>
</sst>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2"/>
      <color rgb="FF0563C1"/>
      <name val="Calibri"/>
      <family val="2"/>
      <charset val="204"/>
    </font>
    <font>
      <u/>
      <sz val="7.2"/>
      <color rgb="FF0563C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u/>
      <sz val="11"/>
      <color rgb="FF0077FF"/>
      <name val="Times New Roman"/>
      <family val="1"/>
      <charset val="204"/>
    </font>
    <font>
      <sz val="11.5"/>
      <color rgb="FF2C2D2E"/>
      <name val="Arial"/>
      <family val="2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3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8" fillId="0" borderId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1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</cellStyleXfs>
  <cellXfs count="82">
    <xf numFmtId="0" fontId="0" fillId="0" borderId="0" xfId="0"/>
    <xf numFmtId="0" fontId="4" fillId="0" borderId="1" xfId="0" applyFont="1" applyBorder="1"/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1" applyFont="1" applyBorder="1" applyAlignment="1">
      <alignment vertical="top" wrapText="1"/>
    </xf>
    <xf numFmtId="0" fontId="17" fillId="0" borderId="1" xfId="0" applyFont="1" applyBorder="1"/>
    <xf numFmtId="0" fontId="17" fillId="0" borderId="1" xfId="1" applyFont="1" applyFill="1" applyBorder="1" applyAlignment="1">
      <alignment horizontal="left" vertical="top" wrapText="1"/>
    </xf>
    <xf numFmtId="0" fontId="17" fillId="0" borderId="1" xfId="1" applyFont="1" applyBorder="1" applyAlignment="1">
      <alignment horizontal="left" vertical="top" wrapText="1"/>
    </xf>
    <xf numFmtId="0" fontId="17" fillId="0" borderId="1" xfId="0" applyFont="1" applyBorder="1" applyAlignment="1">
      <alignment horizontal="justify" vertical="center" wrapText="1"/>
    </xf>
    <xf numFmtId="0" fontId="17" fillId="0" borderId="1" xfId="1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2" borderId="0" xfId="0" applyFont="1" applyFill="1" applyBorder="1"/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wrapText="1"/>
    </xf>
    <xf numFmtId="0" fontId="5" fillId="0" borderId="1" xfId="2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vertical="top" wrapText="1"/>
    </xf>
    <xf numFmtId="0" fontId="5" fillId="0" borderId="0" xfId="2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16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/>
    </xf>
    <xf numFmtId="0" fontId="16" fillId="2" borderId="0" xfId="0" applyFont="1" applyFill="1" applyBorder="1"/>
    <xf numFmtId="0" fontId="15" fillId="2" borderId="0" xfId="0" applyFont="1" applyFill="1" applyBorder="1"/>
    <xf numFmtId="0" fontId="16" fillId="0" borderId="0" xfId="0" applyFont="1" applyBorder="1" applyAlignment="1">
      <alignment horizontal="center" vertical="center" wrapText="1"/>
    </xf>
    <xf numFmtId="0" fontId="15" fillId="0" borderId="0" xfId="0" applyFont="1" applyBorder="1"/>
    <xf numFmtId="0" fontId="13" fillId="0" borderId="2" xfId="0" applyFont="1" applyBorder="1" applyAlignment="1">
      <alignment horizontal="justify" vertical="center" wrapText="1"/>
    </xf>
    <xf numFmtId="0" fontId="17" fillId="2" borderId="1" xfId="0" applyFont="1" applyFill="1" applyBorder="1"/>
    <xf numFmtId="0" fontId="2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wrapText="1"/>
    </xf>
    <xf numFmtId="0" fontId="5" fillId="0" borderId="0" xfId="2" applyAlignment="1">
      <alignment horizontal="justify" vertical="top"/>
    </xf>
    <xf numFmtId="0" fontId="17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left" wrapText="1"/>
    </xf>
    <xf numFmtId="0" fontId="19" fillId="0" borderId="1" xfId="2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0" borderId="1" xfId="2" applyFont="1" applyBorder="1" applyAlignment="1">
      <alignment horizontal="justify" vertical="top" wrapText="1"/>
    </xf>
    <xf numFmtId="0" fontId="19" fillId="0" borderId="1" xfId="2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justify" vertical="top" wrapText="1"/>
    </xf>
    <xf numFmtId="0" fontId="19" fillId="0" borderId="1" xfId="2" applyFont="1" applyBorder="1" applyAlignment="1">
      <alignment vertical="top" wrapText="1"/>
    </xf>
    <xf numFmtId="0" fontId="19" fillId="0" borderId="1" xfId="2" applyFont="1" applyBorder="1" applyAlignment="1">
      <alignment horizontal="left" vertical="top" wrapText="1"/>
    </xf>
    <xf numFmtId="0" fontId="19" fillId="2" borderId="1" xfId="2" applyFont="1" applyFill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1" xfId="2" applyFont="1" applyBorder="1" applyAlignment="1">
      <alignment vertical="center" wrapText="1"/>
    </xf>
    <xf numFmtId="0" fontId="17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vertical="top" wrapText="1"/>
    </xf>
    <xf numFmtId="0" fontId="19" fillId="0" borderId="1" xfId="2" applyFont="1" applyBorder="1" applyAlignment="1">
      <alignment horizontal="justify" vertical="top"/>
    </xf>
    <xf numFmtId="0" fontId="22" fillId="0" borderId="1" xfId="0" applyFont="1" applyBorder="1" applyAlignment="1">
      <alignment horizontal="justify" vertical="center"/>
    </xf>
    <xf numFmtId="0" fontId="4" fillId="0" borderId="0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0" xfId="2" applyAlignment="1">
      <alignment vertical="top"/>
    </xf>
    <xf numFmtId="0" fontId="23" fillId="0" borderId="1" xfId="2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17" fillId="0" borderId="4" xfId="0" applyFont="1" applyBorder="1" applyAlignment="1">
      <alignment horizontal="left" vertical="top" wrapText="1"/>
    </xf>
    <xf numFmtId="0" fontId="23" fillId="0" borderId="1" xfId="2" applyFont="1" applyBorder="1" applyAlignment="1">
      <alignment horizontal="center" vertical="top" wrapText="1"/>
    </xf>
    <xf numFmtId="0" fontId="17" fillId="0" borderId="3" xfId="0" applyFont="1" applyBorder="1" applyAlignment="1">
      <alignment horizontal="left" vertical="top"/>
    </xf>
    <xf numFmtId="0" fontId="17" fillId="0" borderId="2" xfId="0" applyFont="1" applyBorder="1" applyAlignment="1">
      <alignment horizontal="left" vertical="top" wrapText="1"/>
    </xf>
    <xf numFmtId="0" fontId="5" fillId="0" borderId="2" xfId="2" applyBorder="1" applyAlignment="1">
      <alignment horizontal="justify" vertical="top" wrapText="1"/>
    </xf>
    <xf numFmtId="0" fontId="23" fillId="0" borderId="2" xfId="2" applyFont="1" applyBorder="1" applyAlignment="1">
      <alignment horizontal="justify" vertical="top" wrapText="1"/>
    </xf>
    <xf numFmtId="0" fontId="23" fillId="0" borderId="1" xfId="2" applyFont="1" applyBorder="1" applyAlignment="1">
      <alignment horizontal="justify" vertical="top" wrapText="1"/>
    </xf>
    <xf numFmtId="0" fontId="17" fillId="0" borderId="1" xfId="0" applyFont="1" applyBorder="1" applyAlignment="1">
      <alignment horizontal="left" vertical="top"/>
    </xf>
    <xf numFmtId="0" fontId="5" fillId="0" borderId="0" xfId="2" applyAlignment="1">
      <alignment horizontal="justify" vertical="top" wrapText="1"/>
    </xf>
    <xf numFmtId="0" fontId="4" fillId="0" borderId="1" xfId="0" applyFont="1" applyBorder="1" applyAlignment="1">
      <alignment vertical="top"/>
    </xf>
    <xf numFmtId="0" fontId="16" fillId="2" borderId="0" xfId="0" applyFont="1" applyFill="1" applyBorder="1" applyAlignment="1">
      <alignment vertical="top"/>
    </xf>
    <xf numFmtId="0" fontId="24" fillId="0" borderId="1" xfId="2" applyFont="1" applyBorder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16" fillId="0" borderId="0" xfId="0" applyFont="1" applyBorder="1" applyAlignment="1">
      <alignment horizontal="center" wrapText="1"/>
    </xf>
  </cellXfs>
  <cellStyles count="43">
    <cellStyle name="Гиперссылка" xfId="2" builtinId="8"/>
    <cellStyle name="Гиперссылка 2" xfId="3"/>
    <cellStyle name="Гиперссылка 2 2" xfId="10"/>
    <cellStyle name="Гиперссылка 2 2 2" xfId="18"/>
    <cellStyle name="Гиперссылка 2 2 3" xfId="33"/>
    <cellStyle name="Гиперссылка 2 3" xfId="25"/>
    <cellStyle name="Гиперссылка 2 4" xfId="32"/>
    <cellStyle name="Гиперссылка 3" xfId="4"/>
    <cellStyle name="Гиперссылка 3 2" xfId="14"/>
    <cellStyle name="Гиперссылка 3 2 2" xfId="21"/>
    <cellStyle name="Гиперссылка 3 2 3" xfId="35"/>
    <cellStyle name="Гиперссылка 3 3" xfId="26"/>
    <cellStyle name="Гиперссылка 3 4" xfId="34"/>
    <cellStyle name="Гиперссылка 4" xfId="24"/>
    <cellStyle name="Гиперссылка 5" xfId="31"/>
    <cellStyle name="Обычный" xfId="0" builtinId="0"/>
    <cellStyle name="Обычный 2" xfId="5"/>
    <cellStyle name="Обычный 2 2" xfId="6"/>
    <cellStyle name="Обычный 2 2 2" xfId="12"/>
    <cellStyle name="Обычный 2 2 2 2" xfId="19"/>
    <cellStyle name="Обычный 2 2 2 3" xfId="38"/>
    <cellStyle name="Обычный 2 2 3" xfId="28"/>
    <cellStyle name="Обычный 2 2 4" xfId="37"/>
    <cellStyle name="Обычный 2 3" xfId="11"/>
    <cellStyle name="Обычный 2 3 2" xfId="39"/>
    <cellStyle name="Обычный 2 4" xfId="16"/>
    <cellStyle name="Обычный 2 5" xfId="23"/>
    <cellStyle name="Обычный 2 6" xfId="27"/>
    <cellStyle name="Обычный 2 7" xfId="36"/>
    <cellStyle name="Обычный 3" xfId="7"/>
    <cellStyle name="Обычный 3 2" xfId="13"/>
    <cellStyle name="Обычный 3 2 2" xfId="20"/>
    <cellStyle name="Обычный 3 2 3" xfId="41"/>
    <cellStyle name="Обычный 3 3" xfId="29"/>
    <cellStyle name="Обычный 3 4" xfId="40"/>
    <cellStyle name="Обычный 4" xfId="8"/>
    <cellStyle name="Обычный 4 2" xfId="15"/>
    <cellStyle name="Обычный 4 2 2" xfId="22"/>
    <cellStyle name="Обычный 4 3" xfId="30"/>
    <cellStyle name="Обычный 5" xfId="9"/>
    <cellStyle name="Обычный 5 2" xfId="17"/>
    <cellStyle name="Обычный 5 3" xfId="42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konstant-school.uo-simf.ru/item/2333777" TargetMode="External"/><Relationship Id="rId18" Type="http://schemas.openxmlformats.org/officeDocument/2006/relationships/hyperlink" Target="https://vk.com/mirnoe2simferopolr.%20educ?w=wall-191991981_1721" TargetMode="External"/><Relationship Id="rId26" Type="http://schemas.openxmlformats.org/officeDocument/2006/relationships/hyperlink" Target="https://ukromnoe.crimeaschool.ru/news/63340" TargetMode="External"/><Relationship Id="rId39" Type="http://schemas.openxmlformats.org/officeDocument/2006/relationships/hyperlink" Target="https://vk.com/wall-210301179_3469" TargetMode="External"/><Relationship Id="rId21" Type="http://schemas.openxmlformats.org/officeDocument/2006/relationships/hyperlink" Target="https://vk.com/wall-157533667_2790" TargetMode="External"/><Relationship Id="rId34" Type="http://schemas.openxmlformats.org/officeDocument/2006/relationships/hyperlink" Target="https://vk.com/wall-216898601_572" TargetMode="External"/><Relationship Id="rId42" Type="http://schemas.openxmlformats.org/officeDocument/2006/relationships/hyperlink" Target="https://vk.com/wall-157533667_3131" TargetMode="External"/><Relationship Id="rId47" Type="http://schemas.openxmlformats.org/officeDocument/2006/relationships/hyperlink" Target="https://molodejnoe2.usite.pro/news/urok_finansovoj_bezopasnosti/2026-03-25-725" TargetMode="External"/><Relationship Id="rId50" Type="http://schemas.openxmlformats.org/officeDocument/2006/relationships/hyperlink" Target="https://vk.ru/wall-216898601_781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m.vk.com/wall-217314633_783" TargetMode="External"/><Relationship Id="rId2" Type="http://schemas.openxmlformats.org/officeDocument/2006/relationships/hyperlink" Target="https://vk.com/wall-205488576_2440" TargetMode="External"/><Relationship Id="rId16" Type="http://schemas.openxmlformats.org/officeDocument/2006/relationships/hyperlink" Target="https://m.vk.com/wall-205462791_974?from=group" TargetMode="External"/><Relationship Id="rId29" Type="http://schemas.openxmlformats.org/officeDocument/2006/relationships/hyperlink" Target="https://vk.com/chistenskaya_gimnaziya?z=photo-217228478_457249069%2Fc4727012666aaf8f08" TargetMode="External"/><Relationship Id="rId11" Type="http://schemas.openxmlformats.org/officeDocument/2006/relationships/hyperlink" Target="https://finzachet.ru/" TargetMode="External"/><Relationship Id="rId24" Type="http://schemas.openxmlformats.org/officeDocument/2006/relationships/hyperlink" Target="https://vk.com/wall220669449_1145" TargetMode="External"/><Relationship Id="rId32" Type="http://schemas.openxmlformats.org/officeDocument/2006/relationships/hyperlink" Target="http://kybanskayashkola.ru/2025-god-2/24-11-2025" TargetMode="External"/><Relationship Id="rId37" Type="http://schemas.openxmlformats.org/officeDocument/2006/relationships/hyperlink" Target="https://vk.ru/wall-216942945_1380" TargetMode="External"/><Relationship Id="rId40" Type="http://schemas.openxmlformats.org/officeDocument/2006/relationships/hyperlink" Target="https://konstant-school.uo-simf.ru/item/2441651" TargetMode="External"/><Relationship Id="rId45" Type="http://schemas.openxmlformats.org/officeDocument/2006/relationships/hyperlink" Target="https://m.vk.com/wall-217314633_1561" TargetMode="External"/><Relationship Id="rId53" Type="http://schemas.openxmlformats.org/officeDocument/2006/relationships/hyperlink" Target="https://ukromnoe.crimeaschool.ru/news/77373" TargetMode="External"/><Relationship Id="rId5" Type="http://schemas.openxmlformats.org/officeDocument/2006/relationships/hyperlink" Target="https://sfurozain.crimeaschool.ru/news/75647" TargetMode="External"/><Relationship Id="rId10" Type="http://schemas.openxmlformats.org/officeDocument/2006/relationships/hyperlink" Target="https://vk.com/wall-194005076_1982" TargetMode="External"/><Relationship Id="rId19" Type="http://schemas.openxmlformats.org/officeDocument/2006/relationships/hyperlink" Target="https://vk.com/mirnoe2simferopolr.%20educ?w=wall-191991981_1720" TargetMode="External"/><Relationship Id="rId31" Type="http://schemas.openxmlformats.org/officeDocument/2006/relationships/hyperlink" Target="https://denisovka.crimeaschool.ru/news/68548" TargetMode="External"/><Relationship Id="rId44" Type="http://schemas.openxmlformats.org/officeDocument/2006/relationships/hyperlink" Target="https://vk.ru/wall-191991981_2196" TargetMode="External"/><Relationship Id="rId52" Type="http://schemas.openxmlformats.org/officeDocument/2006/relationships/hyperlink" Target="https://vk.com/wall-170753232_2870" TargetMode="External"/><Relationship Id="rId4" Type="http://schemas.openxmlformats.org/officeDocument/2006/relationships/hyperlink" Target="https://vk.ru/wall-217314633_1473" TargetMode="External"/><Relationship Id="rId9" Type="http://schemas.openxmlformats.org/officeDocument/2006/relationships/hyperlink" Target="https://klenovska.crimeaschool.ru/news/62944" TargetMode="External"/><Relationship Id="rId14" Type="http://schemas.openxmlformats.org/officeDocument/2006/relationships/hyperlink" Target="https://vk.com/wall-205488576_2055" TargetMode="External"/><Relationship Id="rId22" Type="http://schemas.openxmlformats.org/officeDocument/2006/relationships/hyperlink" Target="https://mail.yandex.ru/re.jsx?uid=322263919&amp;mid=191121509186565050&amp;c=LIZA&amp;cv=228.2.0&amp;h=a,p_I5GQ5RnWJa9kzSvOzV8Q&amp;l=aHR0cHM6Ly92ay5jb20vd2FsbC0xNTc1MzM2NjdfMjc5MQ" TargetMode="External"/><Relationship Id="rId27" Type="http://schemas.openxmlformats.org/officeDocument/2006/relationships/hyperlink" Target="https://kizilovoe.crimeaschool.ru/news" TargetMode="External"/><Relationship Id="rId30" Type="http://schemas.openxmlformats.org/officeDocument/2006/relationships/hyperlink" Target="https://vk.com/chistenskaya_gimnaziya?z=photo-165215852_457247472%2F51657cb583e780eb1a" TargetMode="External"/><Relationship Id="rId35" Type="http://schemas.openxmlformats.org/officeDocument/2006/relationships/hyperlink" Target="https://vk.com/chistenskaya_gimnaziya?z=photo-217228478_457249258%2Fwall-217228478_4828" TargetMode="External"/><Relationship Id="rId43" Type="http://schemas.openxmlformats.org/officeDocument/2006/relationships/hyperlink" Target="https://malenkoe.crimeaschool.ru/news/77189" TargetMode="External"/><Relationship Id="rId48" Type="http://schemas.openxmlformats.org/officeDocument/2006/relationships/hyperlink" Target="https://vk.com/wall-205447896_1431" TargetMode="External"/><Relationship Id="rId8" Type="http://schemas.openxmlformats.org/officeDocument/2006/relationships/hyperlink" Target="https://zarech-school.ru/item/984157" TargetMode="External"/><Relationship Id="rId51" Type="http://schemas.openxmlformats.org/officeDocument/2006/relationships/hyperlink" Target="https://vk.com/wall-195012530_2399" TargetMode="External"/><Relationship Id="rId3" Type="http://schemas.openxmlformats.org/officeDocument/2006/relationships/hyperlink" Target="https://vk.com/away.php?to=https%3A%2F%2Fpartizan.crimeaschool.ru%2Fnews%2F75332&amp;utf=1" TargetMode="External"/><Relationship Id="rId12" Type="http://schemas.openxmlformats.org/officeDocument/2006/relationships/hyperlink" Target="https://konstant-school.uo-simf.ru/item/2333777" TargetMode="External"/><Relationship Id="rId17" Type="http://schemas.openxmlformats.org/officeDocument/2006/relationships/hyperlink" Target="https://vk.com/mirnoe2simferopolr.%20educ?w=wall-191991981_1641" TargetMode="External"/><Relationship Id="rId25" Type="http://schemas.openxmlformats.org/officeDocument/2006/relationships/hyperlink" Target="https://ukromnoe.crimeaschool.ru/news/63341" TargetMode="External"/><Relationship Id="rId33" Type="http://schemas.openxmlformats.org/officeDocument/2006/relationships/hyperlink" Target="https://vk.com/wall-191991981_1641" TargetMode="External"/><Relationship Id="rId38" Type="http://schemas.openxmlformats.org/officeDocument/2006/relationships/hyperlink" Target="https://denisovka.crimeaschool.ru/news/76672" TargetMode="External"/><Relationship Id="rId46" Type="http://schemas.openxmlformats.org/officeDocument/2006/relationships/hyperlink" Target="https://vk.com/chistenskaya_gimnaziya?z=photo-217228478_457252351%2Fwall-217228478_6173" TargetMode="External"/><Relationship Id="rId20" Type="http://schemas.openxmlformats.org/officeDocument/2006/relationships/hyperlink" Target="https://vk.com/wall-170509040_2603" TargetMode="External"/><Relationship Id="rId41" Type="http://schemas.openxmlformats.org/officeDocument/2006/relationships/hyperlink" Target="http://kybanskayashkola.ru/2026-god-2/27-03-2026" TargetMode="External"/><Relationship Id="rId54" Type="http://schemas.openxmlformats.org/officeDocument/2006/relationships/hyperlink" Target="https://vk.com/wall-217348120_2464" TargetMode="External"/><Relationship Id="rId1" Type="http://schemas.openxmlformats.org/officeDocument/2006/relationships/hyperlink" Target="https://vk.ru/wall-215368947_5467" TargetMode="External"/><Relationship Id="rId6" Type="http://schemas.openxmlformats.org/officeDocument/2006/relationships/hyperlink" Target="https://vk.com/chistenskaya_gimnaziya?w=wall-217228478_6259" TargetMode="External"/><Relationship Id="rId15" Type="http://schemas.openxmlformats.org/officeDocument/2006/relationships/hyperlink" Target="http://kybanskayashkola.ru/2025-god-2/14-10-2025-2" TargetMode="External"/><Relationship Id="rId23" Type="http://schemas.openxmlformats.org/officeDocument/2006/relationships/hyperlink" Target="https://vk.com/wall-157533667_2792" TargetMode="External"/><Relationship Id="rId28" Type="http://schemas.openxmlformats.org/officeDocument/2006/relationships/hyperlink" Target="https://vk.com/chistenskaya_gimnaziya?z=photo-217228478_457244287%2Fdf09bec3649518d41d" TargetMode="External"/><Relationship Id="rId36" Type="http://schemas.openxmlformats.org/officeDocument/2006/relationships/hyperlink" Target="https://vk.ru/wall-215368947_5505" TargetMode="External"/><Relationship Id="rId49" Type="http://schemas.openxmlformats.org/officeDocument/2006/relationships/hyperlink" Target="https://vk.com/trydovskayschool?w=wall-216891696_1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47" sqref="P47"/>
    </sheetView>
  </sheetViews>
  <sheetFormatPr defaultColWidth="30" defaultRowHeight="35.1" customHeight="1" x14ac:dyDescent="0.25"/>
  <cols>
    <col min="1" max="1" width="5.85546875" style="11" customWidth="1"/>
    <col min="2" max="2" width="38.140625" style="15" customWidth="1"/>
    <col min="3" max="3" width="6.7109375" style="59" customWidth="1"/>
    <col min="4" max="4" width="22" style="18" customWidth="1"/>
    <col min="5" max="5" width="6.5703125" style="12" customWidth="1"/>
    <col min="6" max="6" width="6.85546875" style="12" customWidth="1"/>
    <col min="7" max="7" width="24.28515625" style="18" customWidth="1"/>
    <col min="8" max="9" width="7.140625" style="12" customWidth="1"/>
    <col min="10" max="10" width="19.85546875" style="22" customWidth="1"/>
    <col min="11" max="11" width="6.5703125" style="12" customWidth="1"/>
    <col min="12" max="12" width="8.5703125" style="12" customWidth="1"/>
    <col min="13" max="13" width="22" style="22" customWidth="1"/>
    <col min="14" max="14" width="6.28515625" style="12" customWidth="1"/>
    <col min="15" max="15" width="7.85546875" style="12" customWidth="1"/>
    <col min="16" max="16" width="20.140625" style="21" customWidth="1"/>
    <col min="17" max="17" width="6.5703125" style="12" customWidth="1"/>
    <col min="18" max="18" width="9.5703125" style="12" customWidth="1"/>
    <col min="19" max="19" width="19.28515625" style="23" customWidth="1"/>
    <col min="20" max="16384" width="30" style="12"/>
  </cols>
  <sheetData>
    <row r="1" spans="1:19" s="30" customFormat="1" ht="35.1" customHeight="1" x14ac:dyDescent="0.2">
      <c r="A1" s="26"/>
      <c r="B1" s="81"/>
      <c r="C1" s="25" t="s">
        <v>0</v>
      </c>
      <c r="D1" s="25"/>
      <c r="E1" s="27"/>
      <c r="F1" s="24" t="s">
        <v>56</v>
      </c>
      <c r="G1" s="24"/>
      <c r="H1" s="28"/>
      <c r="I1" s="29" t="s">
        <v>85</v>
      </c>
      <c r="J1" s="29"/>
      <c r="K1" s="28"/>
      <c r="L1" s="29" t="s">
        <v>57</v>
      </c>
      <c r="M1" s="29"/>
      <c r="N1" s="28"/>
      <c r="O1" s="29" t="s">
        <v>75</v>
      </c>
      <c r="P1" s="29"/>
      <c r="Q1" s="78"/>
      <c r="R1" s="24" t="s">
        <v>136</v>
      </c>
      <c r="S1" s="24"/>
    </row>
    <row r="2" spans="1:19" ht="35.1" customHeight="1" x14ac:dyDescent="0.25">
      <c r="E2" s="13"/>
      <c r="H2" s="13"/>
      <c r="K2" s="13"/>
      <c r="N2" s="13"/>
      <c r="Q2" s="13"/>
    </row>
    <row r="3" spans="1:19" ht="35.1" customHeight="1" x14ac:dyDescent="0.25">
      <c r="A3" s="2" t="s">
        <v>41</v>
      </c>
      <c r="B3" s="37" t="s">
        <v>1</v>
      </c>
      <c r="C3" s="38" t="s">
        <v>2</v>
      </c>
      <c r="D3" s="38" t="s">
        <v>3</v>
      </c>
      <c r="E3" s="32"/>
      <c r="F3" s="38" t="s">
        <v>2</v>
      </c>
      <c r="G3" s="38" t="s">
        <v>3</v>
      </c>
      <c r="H3" s="32"/>
      <c r="I3" s="38" t="s">
        <v>2</v>
      </c>
      <c r="J3" s="38" t="s">
        <v>3</v>
      </c>
      <c r="K3" s="32"/>
      <c r="L3" s="38" t="s">
        <v>2</v>
      </c>
      <c r="M3" s="38" t="s">
        <v>3</v>
      </c>
      <c r="N3" s="32"/>
      <c r="O3" s="38" t="s">
        <v>2</v>
      </c>
      <c r="P3" s="38" t="s">
        <v>3</v>
      </c>
      <c r="Q3" s="13"/>
      <c r="R3" s="38" t="s">
        <v>2</v>
      </c>
      <c r="S3" s="38" t="s">
        <v>3</v>
      </c>
    </row>
    <row r="4" spans="1:19" ht="35.1" customHeight="1" x14ac:dyDescent="0.25">
      <c r="A4" s="3">
        <v>1</v>
      </c>
      <c r="B4" s="4" t="s">
        <v>4</v>
      </c>
      <c r="C4" s="47"/>
      <c r="D4" s="39"/>
      <c r="E4" s="32"/>
      <c r="F4" s="5"/>
      <c r="G4" s="39"/>
      <c r="H4" s="32"/>
      <c r="I4" s="5"/>
      <c r="J4" s="36"/>
      <c r="K4" s="32"/>
      <c r="L4" s="5"/>
      <c r="M4" s="36"/>
      <c r="N4" s="32"/>
      <c r="O4" s="5"/>
      <c r="P4" s="40"/>
      <c r="Q4" s="13"/>
      <c r="R4" s="42">
        <v>68</v>
      </c>
      <c r="S4" s="36" t="s">
        <v>108</v>
      </c>
    </row>
    <row r="5" spans="1:19" ht="35.1" customHeight="1" x14ac:dyDescent="0.25">
      <c r="A5" s="3">
        <v>2</v>
      </c>
      <c r="B5" s="6" t="s">
        <v>5</v>
      </c>
      <c r="C5" s="47"/>
      <c r="D5" s="39"/>
      <c r="E5" s="32"/>
      <c r="F5" s="5"/>
      <c r="G5" s="39"/>
      <c r="H5" s="32"/>
      <c r="I5" s="5"/>
      <c r="J5" s="36"/>
      <c r="K5" s="32"/>
      <c r="L5" s="5"/>
      <c r="M5" s="36"/>
      <c r="N5" s="32"/>
      <c r="O5" s="5"/>
      <c r="P5" s="40"/>
      <c r="Q5" s="13"/>
      <c r="R5" s="60">
        <v>196</v>
      </c>
      <c r="S5" s="65" t="s">
        <v>109</v>
      </c>
    </row>
    <row r="6" spans="1:19" ht="35.1" customHeight="1" x14ac:dyDescent="0.25">
      <c r="A6" s="3">
        <v>3</v>
      </c>
      <c r="B6" s="6" t="s">
        <v>43</v>
      </c>
      <c r="C6" s="47">
        <v>26</v>
      </c>
      <c r="D6" s="41" t="s">
        <v>42</v>
      </c>
      <c r="E6" s="32"/>
      <c r="F6" s="42">
        <v>25</v>
      </c>
      <c r="G6" s="36" t="s">
        <v>58</v>
      </c>
      <c r="H6" s="32"/>
      <c r="I6" s="42">
        <v>41</v>
      </c>
      <c r="J6" s="36" t="s">
        <v>59</v>
      </c>
      <c r="K6" s="32"/>
      <c r="L6" s="42">
        <v>67</v>
      </c>
      <c r="M6" s="36" t="s">
        <v>60</v>
      </c>
      <c r="N6" s="32"/>
      <c r="O6" s="42">
        <v>32</v>
      </c>
      <c r="P6" s="42" t="s">
        <v>99</v>
      </c>
      <c r="Q6" s="13"/>
      <c r="R6" s="42">
        <v>92</v>
      </c>
      <c r="S6" s="66" t="s">
        <v>110</v>
      </c>
    </row>
    <row r="7" spans="1:19" ht="35.1" customHeight="1" x14ac:dyDescent="0.25">
      <c r="A7" s="3">
        <v>4</v>
      </c>
      <c r="B7" s="7" t="s">
        <v>6</v>
      </c>
      <c r="C7" s="47"/>
      <c r="D7" s="39"/>
      <c r="E7" s="32"/>
      <c r="F7" s="5"/>
      <c r="G7" s="39"/>
      <c r="H7" s="32"/>
      <c r="I7" s="5"/>
      <c r="J7" s="36"/>
      <c r="K7" s="32"/>
      <c r="L7" s="5"/>
      <c r="M7" s="36"/>
      <c r="N7" s="32"/>
      <c r="O7" s="42"/>
      <c r="P7" s="43"/>
      <c r="Q7" s="13"/>
      <c r="R7" s="42">
        <v>172</v>
      </c>
      <c r="S7" s="66" t="s">
        <v>111</v>
      </c>
    </row>
    <row r="8" spans="1:19" ht="35.1" customHeight="1" x14ac:dyDescent="0.25">
      <c r="A8" s="3">
        <v>5</v>
      </c>
      <c r="B8" s="7" t="s">
        <v>7</v>
      </c>
      <c r="C8" s="47"/>
      <c r="D8" s="39"/>
      <c r="E8" s="32"/>
      <c r="F8" s="5"/>
      <c r="G8" s="39"/>
      <c r="H8" s="32"/>
      <c r="I8" s="5"/>
      <c r="J8" s="36"/>
      <c r="K8" s="32"/>
      <c r="L8" s="5"/>
      <c r="M8" s="36"/>
      <c r="N8" s="32"/>
      <c r="O8" s="44">
        <v>10</v>
      </c>
      <c r="P8" s="45" t="s">
        <v>100</v>
      </c>
      <c r="Q8" s="13"/>
      <c r="R8" s="42">
        <v>118</v>
      </c>
      <c r="S8" s="66" t="s">
        <v>112</v>
      </c>
    </row>
    <row r="9" spans="1:19" ht="35.1" customHeight="1" x14ac:dyDescent="0.25">
      <c r="A9" s="3">
        <v>6</v>
      </c>
      <c r="B9" s="6" t="s">
        <v>8</v>
      </c>
      <c r="C9" s="47"/>
      <c r="D9" s="39"/>
      <c r="E9" s="32"/>
      <c r="F9" s="5"/>
      <c r="G9" s="39"/>
      <c r="H9" s="32"/>
      <c r="I9" s="5"/>
      <c r="J9" s="36"/>
      <c r="K9" s="32"/>
      <c r="L9" s="5"/>
      <c r="M9" s="36"/>
      <c r="N9" s="32"/>
      <c r="O9" s="44"/>
      <c r="P9" s="46"/>
      <c r="Q9" s="13"/>
      <c r="R9" s="42"/>
      <c r="S9" s="66"/>
    </row>
    <row r="10" spans="1:19" ht="35.1" customHeight="1" x14ac:dyDescent="0.25">
      <c r="A10" s="3">
        <v>7</v>
      </c>
      <c r="B10" s="6" t="s">
        <v>9</v>
      </c>
      <c r="C10" s="47"/>
      <c r="D10" s="39"/>
      <c r="E10" s="32"/>
      <c r="F10" s="47">
        <v>27</v>
      </c>
      <c r="G10" s="36" t="s">
        <v>61</v>
      </c>
      <c r="H10" s="32"/>
      <c r="I10" s="47">
        <v>38</v>
      </c>
      <c r="J10" s="36" t="s">
        <v>62</v>
      </c>
      <c r="K10" s="32"/>
      <c r="L10" s="47">
        <v>61</v>
      </c>
      <c r="M10" s="36" t="s">
        <v>63</v>
      </c>
      <c r="N10" s="32"/>
      <c r="O10" s="5"/>
      <c r="P10" s="40"/>
      <c r="Q10" s="13"/>
      <c r="R10" s="61"/>
      <c r="S10" s="67"/>
    </row>
    <row r="11" spans="1:19" ht="35.1" customHeight="1" x14ac:dyDescent="0.25">
      <c r="A11" s="3">
        <v>8</v>
      </c>
      <c r="B11" s="7" t="s">
        <v>10</v>
      </c>
      <c r="C11" s="47"/>
      <c r="D11" s="39"/>
      <c r="E11" s="32"/>
      <c r="F11" s="5"/>
      <c r="G11" s="39"/>
      <c r="H11" s="32"/>
      <c r="I11" s="5"/>
      <c r="J11" s="36"/>
      <c r="K11" s="32"/>
      <c r="L11" s="5"/>
      <c r="M11" s="36"/>
      <c r="N11" s="32"/>
      <c r="O11" s="44">
        <v>3</v>
      </c>
      <c r="P11" s="48" t="s">
        <v>101</v>
      </c>
      <c r="Q11" s="13"/>
      <c r="R11" s="42">
        <v>48</v>
      </c>
      <c r="S11" s="36" t="s">
        <v>113</v>
      </c>
    </row>
    <row r="12" spans="1:19" ht="35.1" customHeight="1" x14ac:dyDescent="0.25">
      <c r="A12" s="3">
        <v>9</v>
      </c>
      <c r="B12" s="6" t="s">
        <v>11</v>
      </c>
      <c r="C12" s="47"/>
      <c r="D12" s="39"/>
      <c r="E12" s="32"/>
      <c r="F12" s="5"/>
      <c r="G12" s="39"/>
      <c r="H12" s="32"/>
      <c r="I12" s="5"/>
      <c r="J12" s="36"/>
      <c r="K12" s="32"/>
      <c r="L12" s="47">
        <v>7</v>
      </c>
      <c r="M12" s="36" t="s">
        <v>64</v>
      </c>
      <c r="N12" s="32"/>
      <c r="O12" s="5"/>
      <c r="P12" s="40"/>
      <c r="Q12" s="13"/>
      <c r="R12" s="62">
        <v>42</v>
      </c>
      <c r="S12" s="68" t="s">
        <v>114</v>
      </c>
    </row>
    <row r="13" spans="1:19" ht="35.1" customHeight="1" x14ac:dyDescent="0.25">
      <c r="A13" s="3">
        <v>10</v>
      </c>
      <c r="B13" s="7" t="s">
        <v>12</v>
      </c>
      <c r="C13" s="47">
        <v>3</v>
      </c>
      <c r="D13" s="49" t="s">
        <v>48</v>
      </c>
      <c r="E13" s="32"/>
      <c r="F13" s="42">
        <v>2</v>
      </c>
      <c r="G13" s="50" t="s">
        <v>65</v>
      </c>
      <c r="H13" s="32"/>
      <c r="I13" s="5"/>
      <c r="J13" s="36"/>
      <c r="K13" s="32"/>
      <c r="L13" s="42">
        <v>68</v>
      </c>
      <c r="M13" s="50" t="s">
        <v>66</v>
      </c>
      <c r="N13" s="51"/>
      <c r="O13" s="44">
        <v>4</v>
      </c>
      <c r="P13" s="52" t="s">
        <v>102</v>
      </c>
      <c r="Q13" s="13"/>
      <c r="R13" s="42">
        <v>72</v>
      </c>
      <c r="S13" s="66" t="s">
        <v>115</v>
      </c>
    </row>
    <row r="14" spans="1:19" ht="35.1" customHeight="1" x14ac:dyDescent="0.25">
      <c r="A14" s="3">
        <v>11</v>
      </c>
      <c r="B14" s="7" t="s">
        <v>44</v>
      </c>
      <c r="C14" s="47"/>
      <c r="D14" s="39"/>
      <c r="E14" s="32"/>
      <c r="F14" s="5"/>
      <c r="G14" s="39"/>
      <c r="H14" s="32"/>
      <c r="I14" s="5"/>
      <c r="J14" s="36"/>
      <c r="K14" s="32"/>
      <c r="L14" s="42">
        <v>42</v>
      </c>
      <c r="M14" s="50" t="s">
        <v>67</v>
      </c>
      <c r="N14" s="32"/>
      <c r="O14" s="5"/>
      <c r="P14" s="40"/>
      <c r="Q14" s="13"/>
      <c r="R14" s="42"/>
      <c r="S14" s="69"/>
    </row>
    <row r="15" spans="1:19" ht="35.1" customHeight="1" x14ac:dyDescent="0.25">
      <c r="A15" s="3">
        <v>12</v>
      </c>
      <c r="B15" s="6" t="s">
        <v>13</v>
      </c>
      <c r="C15" s="47"/>
      <c r="D15" s="39"/>
      <c r="E15" s="32"/>
      <c r="F15" s="5"/>
      <c r="G15" s="39"/>
      <c r="H15" s="32"/>
      <c r="I15" s="5"/>
      <c r="J15" s="36"/>
      <c r="K15" s="32"/>
      <c r="L15" s="42">
        <v>13</v>
      </c>
      <c r="M15" s="50" t="s">
        <v>68</v>
      </c>
      <c r="N15" s="32"/>
      <c r="O15" s="5"/>
      <c r="P15" s="40"/>
      <c r="Q15" s="13"/>
      <c r="R15" s="63"/>
      <c r="S15" s="70"/>
    </row>
    <row r="16" spans="1:19" ht="35.1" customHeight="1" x14ac:dyDescent="0.25">
      <c r="A16" s="3">
        <v>13</v>
      </c>
      <c r="B16" s="7" t="s">
        <v>14</v>
      </c>
      <c r="C16" s="47"/>
      <c r="D16" s="39"/>
      <c r="E16" s="32"/>
      <c r="F16" s="5"/>
      <c r="G16" s="39"/>
      <c r="H16" s="32"/>
      <c r="I16" s="5"/>
      <c r="J16" s="36"/>
      <c r="K16" s="32"/>
      <c r="L16" s="47">
        <v>11</v>
      </c>
      <c r="M16" s="50" t="s">
        <v>69</v>
      </c>
      <c r="N16" s="32"/>
      <c r="O16" s="5"/>
      <c r="P16" s="40"/>
      <c r="Q16" s="13"/>
      <c r="R16" s="60">
        <v>38</v>
      </c>
      <c r="S16" s="80" t="s">
        <v>116</v>
      </c>
    </row>
    <row r="17" spans="1:19" ht="35.1" customHeight="1" x14ac:dyDescent="0.25">
      <c r="A17" s="3">
        <v>14</v>
      </c>
      <c r="B17" s="7" t="s">
        <v>15</v>
      </c>
      <c r="C17" s="47">
        <v>20</v>
      </c>
      <c r="D17" s="49" t="s">
        <v>46</v>
      </c>
      <c r="E17" s="32"/>
      <c r="F17" s="42">
        <v>3</v>
      </c>
      <c r="G17" s="49" t="s">
        <v>70</v>
      </c>
      <c r="H17" s="32"/>
      <c r="I17" s="42">
        <v>5</v>
      </c>
      <c r="J17" s="50" t="s">
        <v>70</v>
      </c>
      <c r="K17" s="32"/>
      <c r="L17" s="42">
        <v>42</v>
      </c>
      <c r="M17" s="50" t="s">
        <v>71</v>
      </c>
      <c r="N17" s="32"/>
      <c r="O17" s="5"/>
      <c r="P17" s="40"/>
      <c r="Q17" s="13"/>
      <c r="R17" s="42">
        <v>70</v>
      </c>
      <c r="S17" s="66" t="s">
        <v>117</v>
      </c>
    </row>
    <row r="18" spans="1:19" ht="35.1" customHeight="1" x14ac:dyDescent="0.25">
      <c r="A18" s="3">
        <v>15</v>
      </c>
      <c r="B18" s="6" t="s">
        <v>16</v>
      </c>
      <c r="C18" s="47"/>
      <c r="D18" s="39"/>
      <c r="E18" s="32"/>
      <c r="F18" s="5"/>
      <c r="G18" s="39"/>
      <c r="H18" s="32"/>
      <c r="I18" s="5"/>
      <c r="J18" s="36"/>
      <c r="K18" s="32"/>
      <c r="L18" s="42">
        <v>27</v>
      </c>
      <c r="M18" s="50" t="s">
        <v>72</v>
      </c>
      <c r="N18" s="32"/>
      <c r="O18" s="44">
        <v>1</v>
      </c>
      <c r="P18" s="45" t="s">
        <v>103</v>
      </c>
      <c r="Q18" s="13"/>
      <c r="R18" s="42">
        <v>52</v>
      </c>
      <c r="S18" s="66" t="s">
        <v>118</v>
      </c>
    </row>
    <row r="19" spans="1:19" ht="35.1" customHeight="1" x14ac:dyDescent="0.25">
      <c r="A19" s="3">
        <v>16</v>
      </c>
      <c r="B19" s="6" t="s">
        <v>17</v>
      </c>
      <c r="C19" s="47">
        <v>4</v>
      </c>
      <c r="D19" s="39" t="s">
        <v>50</v>
      </c>
      <c r="E19" s="32"/>
      <c r="F19" s="5"/>
      <c r="G19" s="39"/>
      <c r="H19" s="32"/>
      <c r="I19" s="5"/>
      <c r="J19" s="36"/>
      <c r="K19" s="32"/>
      <c r="L19" s="42">
        <v>314</v>
      </c>
      <c r="M19" s="36" t="s">
        <v>73</v>
      </c>
      <c r="N19" s="32"/>
      <c r="O19" s="52"/>
      <c r="P19" s="46"/>
      <c r="Q19" s="13"/>
      <c r="R19" s="42">
        <v>336</v>
      </c>
      <c r="S19" s="79" t="s">
        <v>119</v>
      </c>
    </row>
    <row r="20" spans="1:19" ht="35.1" customHeight="1" x14ac:dyDescent="0.25">
      <c r="A20" s="3">
        <v>17</v>
      </c>
      <c r="B20" s="7" t="s">
        <v>18</v>
      </c>
      <c r="C20" s="47"/>
      <c r="D20" s="39"/>
      <c r="E20" s="32"/>
      <c r="F20" s="5"/>
      <c r="G20" s="39"/>
      <c r="H20" s="32"/>
      <c r="I20" s="5"/>
      <c r="J20" s="36"/>
      <c r="K20" s="32"/>
      <c r="L20" s="42">
        <v>38</v>
      </c>
      <c r="M20" s="36" t="s">
        <v>74</v>
      </c>
      <c r="N20" s="32"/>
      <c r="O20" s="42">
        <v>6</v>
      </c>
      <c r="P20" s="53" t="s">
        <v>76</v>
      </c>
      <c r="Q20" s="13"/>
      <c r="R20" s="64">
        <v>117</v>
      </c>
      <c r="S20" s="71" t="s">
        <v>120</v>
      </c>
    </row>
    <row r="21" spans="1:19" ht="35.1" customHeight="1" x14ac:dyDescent="0.25">
      <c r="A21" s="3">
        <v>18</v>
      </c>
      <c r="B21" s="7" t="s">
        <v>19</v>
      </c>
      <c r="C21" s="47"/>
      <c r="D21" s="39"/>
      <c r="E21" s="32"/>
      <c r="F21" s="5"/>
      <c r="G21" s="39"/>
      <c r="H21" s="32"/>
      <c r="I21" s="5"/>
      <c r="J21" s="36"/>
      <c r="K21" s="32"/>
      <c r="L21" s="5"/>
      <c r="M21" s="36"/>
      <c r="N21" s="32"/>
      <c r="O21" s="5"/>
      <c r="P21" s="40"/>
      <c r="Q21" s="13"/>
      <c r="R21" s="42">
        <v>63</v>
      </c>
      <c r="S21" s="16" t="s">
        <v>121</v>
      </c>
    </row>
    <row r="22" spans="1:19" ht="35.1" customHeight="1" x14ac:dyDescent="0.25">
      <c r="A22" s="3">
        <v>19</v>
      </c>
      <c r="B22" s="6" t="s">
        <v>45</v>
      </c>
      <c r="C22" s="47"/>
      <c r="D22" s="39"/>
      <c r="E22" s="32"/>
      <c r="F22" s="5"/>
      <c r="G22" s="39"/>
      <c r="H22" s="32"/>
      <c r="I22" s="5"/>
      <c r="J22" s="36"/>
      <c r="K22" s="32"/>
      <c r="L22" s="42">
        <v>290</v>
      </c>
      <c r="M22" s="50" t="s">
        <v>77</v>
      </c>
      <c r="N22" s="32"/>
      <c r="O22" s="5"/>
      <c r="P22" s="40"/>
      <c r="Q22" s="13"/>
      <c r="R22" s="31"/>
      <c r="S22" s="72"/>
    </row>
    <row r="23" spans="1:19" ht="35.1" customHeight="1" x14ac:dyDescent="0.25">
      <c r="A23" s="3">
        <v>20</v>
      </c>
      <c r="B23" s="7" t="s">
        <v>20</v>
      </c>
      <c r="C23" s="47"/>
      <c r="D23" s="39"/>
      <c r="E23" s="32"/>
      <c r="F23" s="47">
        <v>3</v>
      </c>
      <c r="G23" s="49" t="s">
        <v>78</v>
      </c>
      <c r="H23" s="32"/>
      <c r="I23" s="47">
        <v>5</v>
      </c>
      <c r="J23" s="50" t="s">
        <v>79</v>
      </c>
      <c r="K23" s="32"/>
      <c r="L23" s="42">
        <v>98</v>
      </c>
      <c r="M23" s="50" t="s">
        <v>80</v>
      </c>
      <c r="N23" s="32"/>
      <c r="O23" s="47">
        <v>6</v>
      </c>
      <c r="P23" s="54" t="s">
        <v>104</v>
      </c>
      <c r="Q23" s="13"/>
      <c r="R23" s="64">
        <v>142</v>
      </c>
      <c r="S23" s="73" t="s">
        <v>122</v>
      </c>
    </row>
    <row r="24" spans="1:19" ht="35.1" customHeight="1" x14ac:dyDescent="0.25">
      <c r="A24" s="3">
        <v>21</v>
      </c>
      <c r="B24" s="6" t="s">
        <v>21</v>
      </c>
      <c r="C24" s="47"/>
      <c r="D24" s="39"/>
      <c r="E24" s="32"/>
      <c r="F24" s="5"/>
      <c r="G24" s="39"/>
      <c r="H24" s="32"/>
      <c r="I24" s="5"/>
      <c r="J24" s="36"/>
      <c r="K24" s="32"/>
      <c r="L24" s="5"/>
      <c r="M24" s="36"/>
      <c r="N24" s="32"/>
      <c r="O24" s="5"/>
      <c r="P24" s="40"/>
      <c r="Q24" s="13"/>
      <c r="R24" s="42">
        <v>96</v>
      </c>
      <c r="S24" s="74" t="s">
        <v>123</v>
      </c>
    </row>
    <row r="25" spans="1:19" ht="35.1" customHeight="1" x14ac:dyDescent="0.25">
      <c r="A25" s="3">
        <v>22</v>
      </c>
      <c r="B25" s="7" t="s">
        <v>22</v>
      </c>
      <c r="C25" s="47">
        <v>19</v>
      </c>
      <c r="D25" s="36" t="s">
        <v>49</v>
      </c>
      <c r="E25" s="32"/>
      <c r="F25" s="47">
        <v>7</v>
      </c>
      <c r="G25" s="39" t="s">
        <v>49</v>
      </c>
      <c r="H25" s="32"/>
      <c r="I25" s="47">
        <v>8</v>
      </c>
      <c r="J25" s="36" t="s">
        <v>49</v>
      </c>
      <c r="K25" s="32"/>
      <c r="L25" s="47">
        <v>63</v>
      </c>
      <c r="M25" s="36" t="s">
        <v>49</v>
      </c>
      <c r="N25" s="32"/>
      <c r="O25" s="44">
        <v>11</v>
      </c>
      <c r="P25" s="8" t="s">
        <v>49</v>
      </c>
      <c r="Q25" s="13"/>
      <c r="R25" s="42">
        <v>54</v>
      </c>
      <c r="S25" s="20" t="s">
        <v>49</v>
      </c>
    </row>
    <row r="26" spans="1:19" ht="35.1" customHeight="1" x14ac:dyDescent="0.25">
      <c r="A26" s="3">
        <v>23</v>
      </c>
      <c r="B26" s="7" t="s">
        <v>23</v>
      </c>
      <c r="C26" s="47"/>
      <c r="D26" s="39"/>
      <c r="E26" s="32"/>
      <c r="F26" s="5"/>
      <c r="G26" s="39"/>
      <c r="H26" s="32"/>
      <c r="I26" s="5"/>
      <c r="J26" s="36"/>
      <c r="K26" s="32"/>
      <c r="L26" s="5"/>
      <c r="M26" s="36"/>
      <c r="N26" s="32"/>
      <c r="O26" s="5"/>
      <c r="P26" s="40"/>
      <c r="Q26" s="13"/>
      <c r="R26" s="63"/>
      <c r="S26" s="70"/>
    </row>
    <row r="27" spans="1:19" ht="35.1" customHeight="1" x14ac:dyDescent="0.25">
      <c r="A27" s="3">
        <v>24</v>
      </c>
      <c r="B27" s="7" t="s">
        <v>24</v>
      </c>
      <c r="C27" s="47"/>
      <c r="D27" s="39"/>
      <c r="E27" s="32"/>
      <c r="F27" s="5"/>
      <c r="G27" s="39"/>
      <c r="H27" s="32"/>
      <c r="I27" s="5"/>
      <c r="J27" s="36"/>
      <c r="K27" s="32"/>
      <c r="L27" s="5"/>
      <c r="M27" s="36"/>
      <c r="N27" s="32"/>
      <c r="O27" s="5"/>
      <c r="P27" s="40"/>
      <c r="Q27" s="13"/>
      <c r="R27" s="60">
        <v>40</v>
      </c>
      <c r="S27" s="75"/>
    </row>
    <row r="28" spans="1:19" ht="35.1" customHeight="1" x14ac:dyDescent="0.25">
      <c r="A28" s="3">
        <v>25</v>
      </c>
      <c r="B28" s="7" t="s">
        <v>25</v>
      </c>
      <c r="C28" s="47">
        <v>20</v>
      </c>
      <c r="D28" s="49" t="s">
        <v>47</v>
      </c>
      <c r="E28" s="32"/>
      <c r="F28" s="8"/>
      <c r="G28" s="55"/>
      <c r="H28" s="32"/>
      <c r="I28" s="5"/>
      <c r="J28" s="36"/>
      <c r="K28" s="32"/>
      <c r="L28" s="5"/>
      <c r="M28" s="36"/>
      <c r="N28" s="32"/>
      <c r="O28" s="5"/>
      <c r="P28" s="40"/>
      <c r="Q28" s="13"/>
      <c r="R28" s="42">
        <v>69</v>
      </c>
      <c r="S28" s="36" t="s">
        <v>124</v>
      </c>
    </row>
    <row r="29" spans="1:19" ht="35.1" customHeight="1" x14ac:dyDescent="0.25">
      <c r="A29" s="3">
        <v>26</v>
      </c>
      <c r="B29" s="6" t="s">
        <v>26</v>
      </c>
      <c r="C29" s="47"/>
      <c r="D29" s="39"/>
      <c r="E29" s="32"/>
      <c r="F29" s="42">
        <v>1</v>
      </c>
      <c r="G29" s="36" t="s">
        <v>81</v>
      </c>
      <c r="H29" s="32"/>
      <c r="I29" s="42">
        <v>8</v>
      </c>
      <c r="J29" s="36" t="s">
        <v>81</v>
      </c>
      <c r="K29" s="32"/>
      <c r="L29" s="42">
        <v>18</v>
      </c>
      <c r="M29" s="50" t="s">
        <v>82</v>
      </c>
      <c r="N29" s="32"/>
      <c r="O29" s="5"/>
      <c r="P29" s="40"/>
      <c r="Q29" s="13"/>
      <c r="R29" s="60">
        <v>65</v>
      </c>
      <c r="S29" s="75"/>
    </row>
    <row r="30" spans="1:19" ht="35.1" customHeight="1" x14ac:dyDescent="0.25">
      <c r="A30" s="3">
        <v>27</v>
      </c>
      <c r="B30" s="6" t="s">
        <v>27</v>
      </c>
      <c r="C30" s="47"/>
      <c r="D30" s="39"/>
      <c r="E30" s="32"/>
      <c r="F30" s="5"/>
      <c r="G30" s="39"/>
      <c r="H30" s="32"/>
      <c r="I30" s="5"/>
      <c r="J30" s="36"/>
      <c r="K30" s="32"/>
      <c r="L30" s="5"/>
      <c r="M30" s="36"/>
      <c r="N30" s="32"/>
      <c r="O30" s="5"/>
      <c r="P30" s="40"/>
      <c r="Q30" s="13"/>
      <c r="R30" s="60"/>
      <c r="S30" s="75"/>
    </row>
    <row r="31" spans="1:19" ht="35.1" customHeight="1" x14ac:dyDescent="0.25">
      <c r="A31" s="3">
        <v>28</v>
      </c>
      <c r="B31" s="6" t="s">
        <v>28</v>
      </c>
      <c r="C31" s="47"/>
      <c r="D31" s="39"/>
      <c r="E31" s="32"/>
      <c r="F31" s="5"/>
      <c r="G31" s="39"/>
      <c r="H31" s="32"/>
      <c r="I31" s="5"/>
      <c r="J31" s="36"/>
      <c r="K31" s="32"/>
      <c r="L31" s="5"/>
      <c r="M31" s="36"/>
      <c r="N31" s="32"/>
      <c r="O31" s="5"/>
      <c r="P31" s="40"/>
      <c r="Q31" s="13"/>
      <c r="R31" s="60">
        <v>121</v>
      </c>
      <c r="S31" s="76" t="s">
        <v>125</v>
      </c>
    </row>
    <row r="32" spans="1:19" ht="35.1" customHeight="1" x14ac:dyDescent="0.25">
      <c r="A32" s="3">
        <v>29</v>
      </c>
      <c r="B32" s="7" t="s">
        <v>29</v>
      </c>
      <c r="C32" s="47">
        <v>11</v>
      </c>
      <c r="D32" s="56" t="s">
        <v>51</v>
      </c>
      <c r="E32" s="32"/>
      <c r="F32" s="42">
        <v>2</v>
      </c>
      <c r="G32" s="45" t="s">
        <v>83</v>
      </c>
      <c r="H32" s="32"/>
      <c r="I32" s="42">
        <v>2</v>
      </c>
      <c r="J32" s="54" t="s">
        <v>84</v>
      </c>
      <c r="K32" s="32"/>
      <c r="L32" s="42">
        <v>30</v>
      </c>
      <c r="M32" s="54" t="s">
        <v>86</v>
      </c>
      <c r="N32" s="32"/>
      <c r="O32" s="5"/>
      <c r="P32" s="40"/>
      <c r="Q32" s="13"/>
      <c r="R32" s="42">
        <v>61</v>
      </c>
      <c r="S32" s="66" t="s">
        <v>126</v>
      </c>
    </row>
    <row r="33" spans="1:19" ht="35.1" customHeight="1" x14ac:dyDescent="0.25">
      <c r="A33" s="3">
        <v>30</v>
      </c>
      <c r="B33" s="6" t="s">
        <v>30</v>
      </c>
      <c r="C33" s="47"/>
      <c r="D33" s="39"/>
      <c r="E33" s="32"/>
      <c r="F33" s="5"/>
      <c r="G33" s="39"/>
      <c r="H33" s="32"/>
      <c r="I33" s="8"/>
      <c r="J33" s="54"/>
      <c r="K33" s="32"/>
      <c r="L33" s="8"/>
      <c r="M33" s="8"/>
      <c r="N33" s="32"/>
      <c r="O33" s="5"/>
      <c r="P33" s="40"/>
      <c r="Q33" s="13"/>
      <c r="R33" s="60">
        <v>203</v>
      </c>
      <c r="S33" s="76" t="s">
        <v>127</v>
      </c>
    </row>
    <row r="34" spans="1:19" ht="35.1" customHeight="1" x14ac:dyDescent="0.25">
      <c r="A34" s="3">
        <v>31</v>
      </c>
      <c r="B34" s="9" t="s">
        <v>31</v>
      </c>
      <c r="C34" s="47"/>
      <c r="D34" s="39"/>
      <c r="E34" s="32"/>
      <c r="F34" s="5"/>
      <c r="G34" s="39"/>
      <c r="H34" s="32"/>
      <c r="I34" s="42">
        <v>1</v>
      </c>
      <c r="J34" s="46" t="s">
        <v>87</v>
      </c>
      <c r="K34" s="32"/>
      <c r="L34" s="42">
        <v>30</v>
      </c>
      <c r="M34" s="8" t="s">
        <v>88</v>
      </c>
      <c r="N34" s="32"/>
      <c r="O34" s="44">
        <v>7</v>
      </c>
      <c r="P34" s="46" t="s">
        <v>105</v>
      </c>
      <c r="Q34" s="13"/>
      <c r="R34" s="60">
        <v>87</v>
      </c>
      <c r="S34" s="19" t="s">
        <v>128</v>
      </c>
    </row>
    <row r="35" spans="1:19" ht="35.1" customHeight="1" x14ac:dyDescent="0.25">
      <c r="A35" s="3">
        <v>32</v>
      </c>
      <c r="B35" s="6" t="s">
        <v>32</v>
      </c>
      <c r="C35" s="47"/>
      <c r="D35" s="39"/>
      <c r="E35" s="32"/>
      <c r="F35" s="5"/>
      <c r="G35" s="39"/>
      <c r="H35" s="32"/>
      <c r="I35" s="5"/>
      <c r="J35" s="36"/>
      <c r="K35" s="32"/>
      <c r="L35" s="42"/>
      <c r="M35" s="46"/>
      <c r="N35" s="32"/>
      <c r="O35" s="5"/>
      <c r="P35" s="40"/>
      <c r="Q35" s="13"/>
      <c r="R35" s="61">
        <v>24</v>
      </c>
      <c r="S35" s="35" t="s">
        <v>129</v>
      </c>
    </row>
    <row r="36" spans="1:19" ht="35.1" customHeight="1" x14ac:dyDescent="0.25">
      <c r="A36" s="3">
        <v>33</v>
      </c>
      <c r="B36" s="7" t="s">
        <v>33</v>
      </c>
      <c r="C36" s="47">
        <v>14</v>
      </c>
      <c r="D36" s="39" t="s">
        <v>52</v>
      </c>
      <c r="E36" s="32"/>
      <c r="F36" s="5"/>
      <c r="G36" s="39"/>
      <c r="H36" s="32"/>
      <c r="I36" s="5"/>
      <c r="J36" s="36"/>
      <c r="K36" s="32"/>
      <c r="L36" s="5"/>
      <c r="M36" s="36"/>
      <c r="N36" s="32"/>
      <c r="O36" s="44">
        <v>11</v>
      </c>
      <c r="P36" s="52" t="s">
        <v>106</v>
      </c>
      <c r="Q36" s="13"/>
      <c r="R36" s="10">
        <v>53</v>
      </c>
      <c r="S36" s="17" t="s">
        <v>130</v>
      </c>
    </row>
    <row r="37" spans="1:19" ht="35.1" customHeight="1" x14ac:dyDescent="0.25">
      <c r="A37" s="3">
        <v>34</v>
      </c>
      <c r="B37" s="7" t="s">
        <v>34</v>
      </c>
      <c r="C37" s="47"/>
      <c r="D37" s="39"/>
      <c r="E37" s="32"/>
      <c r="F37" s="5"/>
      <c r="G37" s="39"/>
      <c r="H37" s="32"/>
      <c r="I37" s="5"/>
      <c r="J37" s="36"/>
      <c r="K37" s="32"/>
      <c r="L37" s="47">
        <v>139</v>
      </c>
      <c r="M37" s="36"/>
      <c r="N37" s="32"/>
      <c r="O37" s="5"/>
      <c r="P37" s="40"/>
      <c r="Q37" s="13"/>
      <c r="R37" s="63">
        <v>95</v>
      </c>
      <c r="S37" s="19" t="s">
        <v>131</v>
      </c>
    </row>
    <row r="38" spans="1:19" ht="35.1" customHeight="1" x14ac:dyDescent="0.25">
      <c r="A38" s="3">
        <v>35</v>
      </c>
      <c r="B38" s="7" t="s">
        <v>35</v>
      </c>
      <c r="C38" s="47">
        <v>26</v>
      </c>
      <c r="D38" s="39" t="s">
        <v>53</v>
      </c>
      <c r="E38" s="32"/>
      <c r="F38" s="42">
        <v>8</v>
      </c>
      <c r="G38" s="55" t="s">
        <v>89</v>
      </c>
      <c r="H38" s="32"/>
      <c r="I38" s="42">
        <v>34</v>
      </c>
      <c r="J38" s="55" t="s">
        <v>90</v>
      </c>
      <c r="K38" s="32"/>
      <c r="L38" s="42">
        <v>28</v>
      </c>
      <c r="M38" s="55" t="s">
        <v>91</v>
      </c>
      <c r="N38" s="32"/>
      <c r="O38" s="5"/>
      <c r="P38" s="40"/>
      <c r="Q38" s="13"/>
      <c r="R38" s="42">
        <v>77</v>
      </c>
      <c r="S38" s="36" t="s">
        <v>132</v>
      </c>
    </row>
    <row r="39" spans="1:19" ht="35.1" customHeight="1" x14ac:dyDescent="0.25">
      <c r="A39" s="3">
        <v>36</v>
      </c>
      <c r="B39" s="6" t="s">
        <v>36</v>
      </c>
      <c r="C39" s="47"/>
      <c r="D39" s="39"/>
      <c r="E39" s="32"/>
      <c r="F39" s="42">
        <v>7</v>
      </c>
      <c r="G39" s="43" t="s">
        <v>92</v>
      </c>
      <c r="H39" s="32"/>
      <c r="I39" s="5"/>
      <c r="J39" s="36"/>
      <c r="K39" s="32"/>
      <c r="L39" s="42">
        <v>146</v>
      </c>
      <c r="M39" s="41" t="s">
        <v>93</v>
      </c>
      <c r="N39" s="32"/>
      <c r="O39" s="5"/>
      <c r="P39" s="40"/>
      <c r="Q39" s="13"/>
      <c r="R39" s="60">
        <v>93</v>
      </c>
      <c r="S39" s="19" t="s">
        <v>133</v>
      </c>
    </row>
    <row r="40" spans="1:19" ht="35.1" customHeight="1" x14ac:dyDescent="0.25">
      <c r="A40" s="3">
        <v>37</v>
      </c>
      <c r="B40" s="7" t="s">
        <v>37</v>
      </c>
      <c r="C40" s="47">
        <v>25</v>
      </c>
      <c r="D40" s="49" t="s">
        <v>54</v>
      </c>
      <c r="E40" s="32"/>
      <c r="F40" s="5"/>
      <c r="G40" s="39"/>
      <c r="H40" s="32"/>
      <c r="I40" s="5"/>
      <c r="J40" s="36"/>
      <c r="K40" s="32"/>
      <c r="L40" s="5"/>
      <c r="M40" s="36"/>
      <c r="N40" s="32"/>
      <c r="O40" s="5"/>
      <c r="P40" s="40"/>
      <c r="Q40" s="13"/>
      <c r="R40" s="60">
        <v>75</v>
      </c>
      <c r="S40" s="20" t="s">
        <v>134</v>
      </c>
    </row>
    <row r="41" spans="1:19" ht="35.1" customHeight="1" x14ac:dyDescent="0.25">
      <c r="A41" s="3">
        <v>38</v>
      </c>
      <c r="B41" s="6" t="s">
        <v>38</v>
      </c>
      <c r="C41" s="47"/>
      <c r="D41" s="39"/>
      <c r="E41" s="32"/>
      <c r="F41" s="5"/>
      <c r="G41" s="39"/>
      <c r="H41" s="32"/>
      <c r="I41" s="5"/>
      <c r="J41" s="36"/>
      <c r="K41" s="32"/>
      <c r="L41" s="5"/>
      <c r="M41" s="36"/>
      <c r="N41" s="32"/>
      <c r="O41" s="5"/>
      <c r="P41" s="40"/>
      <c r="Q41" s="13"/>
      <c r="R41" s="61"/>
      <c r="S41" s="67"/>
    </row>
    <row r="42" spans="1:19" ht="35.1" customHeight="1" x14ac:dyDescent="0.25">
      <c r="A42" s="3">
        <v>39</v>
      </c>
      <c r="B42" s="7" t="s">
        <v>39</v>
      </c>
      <c r="C42" s="47">
        <v>11</v>
      </c>
      <c r="D42" s="49" t="s">
        <v>55</v>
      </c>
      <c r="E42" s="32"/>
      <c r="F42" s="42">
        <v>5</v>
      </c>
      <c r="G42" s="45" t="s">
        <v>96</v>
      </c>
      <c r="H42" s="32"/>
      <c r="I42" s="42">
        <v>7</v>
      </c>
      <c r="J42" s="45" t="s">
        <v>97</v>
      </c>
      <c r="K42" s="32"/>
      <c r="L42" s="42">
        <v>11</v>
      </c>
      <c r="M42" s="45" t="s">
        <v>98</v>
      </c>
      <c r="N42" s="32"/>
      <c r="O42" s="47">
        <v>39</v>
      </c>
      <c r="P42" s="57" t="s">
        <v>107</v>
      </c>
      <c r="Q42" s="13"/>
      <c r="R42" s="42">
        <v>70</v>
      </c>
      <c r="S42" s="66" t="s">
        <v>135</v>
      </c>
    </row>
    <row r="43" spans="1:19" ht="35.1" customHeight="1" x14ac:dyDescent="0.25">
      <c r="A43" s="3">
        <v>40</v>
      </c>
      <c r="B43" s="7" t="s">
        <v>40</v>
      </c>
      <c r="C43" s="47"/>
      <c r="D43" s="39"/>
      <c r="E43" s="32"/>
      <c r="F43" s="5"/>
      <c r="G43" s="39"/>
      <c r="H43" s="32"/>
      <c r="I43" s="5"/>
      <c r="J43" s="36"/>
      <c r="K43" s="32"/>
      <c r="L43" s="5"/>
      <c r="M43" s="36"/>
      <c r="N43" s="32"/>
      <c r="O43" s="5"/>
      <c r="P43" s="58"/>
      <c r="Q43" s="13"/>
      <c r="R43" s="63">
        <v>45</v>
      </c>
      <c r="S43" s="70"/>
    </row>
    <row r="44" spans="1:19" ht="35.1" customHeight="1" x14ac:dyDescent="0.25">
      <c r="A44" s="3">
        <v>41</v>
      </c>
      <c r="B44" s="7" t="s">
        <v>95</v>
      </c>
      <c r="C44" s="47"/>
      <c r="D44" s="39"/>
      <c r="E44" s="32"/>
      <c r="F44" s="5"/>
      <c r="G44" s="39"/>
      <c r="H44" s="32"/>
      <c r="I44" s="5"/>
      <c r="J44" s="36"/>
      <c r="K44" s="32"/>
      <c r="L44" s="42">
        <v>30</v>
      </c>
      <c r="M44" s="54" t="s">
        <v>94</v>
      </c>
      <c r="N44" s="32"/>
      <c r="O44" s="5"/>
      <c r="P44" s="40"/>
      <c r="Q44" s="13"/>
      <c r="R44" s="1"/>
      <c r="S44" s="77"/>
    </row>
    <row r="45" spans="1:19" ht="35.1" customHeight="1" x14ac:dyDescent="0.25">
      <c r="C45" s="11">
        <f>SUM(C4:C44)</f>
        <v>179</v>
      </c>
      <c r="F45" s="11">
        <f>SUM(F4:F44)</f>
        <v>90</v>
      </c>
      <c r="I45" s="12">
        <f>SUM(I4:I44)</f>
        <v>149</v>
      </c>
      <c r="L45" s="34">
        <f>SUM(L22:L44)</f>
        <v>883</v>
      </c>
      <c r="M45" s="33"/>
      <c r="O45" s="11">
        <f>SUM(O4:O44)</f>
        <v>130</v>
      </c>
      <c r="R45" s="11">
        <f>SUM(R4:R44)</f>
        <v>2954</v>
      </c>
    </row>
    <row r="46" spans="1:19" ht="35.1" customHeight="1" x14ac:dyDescent="0.25">
      <c r="L46" s="14"/>
      <c r="M46" s="33"/>
    </row>
    <row r="47" spans="1:19" ht="35.1" customHeight="1" x14ac:dyDescent="0.25">
      <c r="L47" s="14"/>
      <c r="M47" s="14"/>
    </row>
  </sheetData>
  <mergeCells count="6">
    <mergeCell ref="R1:S1"/>
    <mergeCell ref="C1:D1"/>
    <mergeCell ref="O1:P1"/>
    <mergeCell ref="I1:J1"/>
    <mergeCell ref="L1:M1"/>
    <mergeCell ref="F1:G1"/>
  </mergeCells>
  <hyperlinks>
    <hyperlink ref="D6" r:id="rId1"/>
    <hyperlink ref="D17" r:id="rId2"/>
    <hyperlink ref="D28" r:id="rId3" display="https://vk.com/away.php?to=https%3A%2F%2Fpartizan.crimeaschool.ru%2Fnews%2F75332&amp;utf=1"/>
    <hyperlink ref="D13" r:id="rId4" display="https://vk.ru/wall-217314633_1473"/>
    <hyperlink ref="D40" r:id="rId5" display="https://sfurozain.crimeaschool.ru/news/75647"/>
    <hyperlink ref="D42" r:id="rId6" display="https://vk.com/chistenskaya_gimnaziya?w=wall-217228478_6259"/>
    <hyperlink ref="G13" r:id="rId7" display="https://m.vk.com/wall-217314633_783"/>
    <hyperlink ref="M13" r:id="rId8" display="https://zarech-school.ru/item/984157"/>
    <hyperlink ref="M14" r:id="rId9"/>
    <hyperlink ref="M15" r:id="rId10" display="https://vk.com/wall-194005076_1982"/>
    <hyperlink ref="M16" r:id="rId11"/>
    <hyperlink ref="G17" r:id="rId12" display="https://konstant-school.uo-simf.ru/item/2333777"/>
    <hyperlink ref="J17" r:id="rId13" display="https://konstant-school.uo-simf.ru/item/2333777"/>
    <hyperlink ref="M17" r:id="rId14" display="https://vk.com/wall-205488576_2055"/>
    <hyperlink ref="M18" r:id="rId15" display="http://kybanskayashkola.ru/2025-god-2/14-10-2025-2"/>
    <hyperlink ref="M22" r:id="rId16"/>
    <hyperlink ref="G23" r:id="rId17" display="https://vk.com/mirnoe2simferopolr. educ?w=wall-191991981_1641"/>
    <hyperlink ref="J23" r:id="rId18" display="https://vk.com/mirnoe2simferopolr. educ?w=wall-191991981_1721"/>
    <hyperlink ref="M23" r:id="rId19" display="https://vk.com/mirnoe2simferopolr. educ?w=wall-191991981_1720"/>
    <hyperlink ref="M29" r:id="rId20" display="https://vk.com/wall-170509040_2603"/>
    <hyperlink ref="G32" r:id="rId21"/>
    <hyperlink ref="J32" r:id="rId22" display="https://mail.yandex.ru/re.jsx?uid=322263919&amp;mid=191121509186565050&amp;c=LIZA&amp;cv=228.2.0&amp;h=a,p_I5GQ5RnWJa9kzSvOzV8Q&amp;l=aHR0cHM6Ly92ay5jb20vd2FsbC0xNTc1MzM2NjdfMjc5MQ"/>
    <hyperlink ref="M32" r:id="rId23"/>
    <hyperlink ref="J34" r:id="rId24" display="https://vk.com/wall220669449_1145"/>
    <hyperlink ref="G39" r:id="rId25"/>
    <hyperlink ref="M39" r:id="rId26"/>
    <hyperlink ref="M44" r:id="rId27"/>
    <hyperlink ref="G42" r:id="rId28" display="https://vk.com/chistenskaya_gimnaziya?z=photo-217228478_457244287%2Fdf09bec3649518d41d"/>
    <hyperlink ref="J42" r:id="rId29" display="https://vk.com/chistenskaya_gimnaziya?z=photo-217228478_457249069%2Fc4727012666aaf8f08"/>
    <hyperlink ref="M42" r:id="rId30" display="https://vk.com/chistenskaya_gimnaziya?z=photo-165215852_457247472%2F51657cb583e780eb1a"/>
    <hyperlink ref="P8" r:id="rId31"/>
    <hyperlink ref="P18" r:id="rId32" display="http://kybanskayashkola.ru/2025-god-2/24-11-2025"/>
    <hyperlink ref="P23" r:id="rId33"/>
    <hyperlink ref="P34" r:id="rId34"/>
    <hyperlink ref="P42" r:id="rId35"/>
    <hyperlink ref="S6" r:id="rId36"/>
    <hyperlink ref="S7" r:id="rId37" display="https://vk.ru/wall-216942945_1380"/>
    <hyperlink ref="S8" r:id="rId38"/>
    <hyperlink ref="S19" r:id="rId39" display="https://vk.com/wall-210301179_3469 "/>
    <hyperlink ref="S17" r:id="rId40"/>
    <hyperlink ref="S18" r:id="rId41" display="http://kybanskayashkola.ru/2026-god-2/27-03-2026"/>
    <hyperlink ref="S32" r:id="rId42"/>
    <hyperlink ref="S21" r:id="rId43" display="https://malenkoe.crimeaschool.ru/news/77189"/>
    <hyperlink ref="S23" r:id="rId44"/>
    <hyperlink ref="S13" r:id="rId45" display="https://m.vk.com/wall-217314633_1561"/>
    <hyperlink ref="S42" r:id="rId46" display="https://vk.com/chistenskaya_gimnaziya?z=photo-217228478_457252351%2Fwall-217228478_6173"/>
    <hyperlink ref="S24" r:id="rId47"/>
    <hyperlink ref="S35" r:id="rId48" display="https://vk.com/wall-205447896_1431"/>
    <hyperlink ref="S37" r:id="rId49"/>
    <hyperlink ref="S34" r:id="rId50" display="https://vk.ru/wall-216898601_781"/>
    <hyperlink ref="S33" r:id="rId51"/>
    <hyperlink ref="S5" r:id="rId52" display="https://vk.com/wall-170753232_2870"/>
    <hyperlink ref="S39" r:id="rId53"/>
    <hyperlink ref="S31" r:id="rId54"/>
  </hyperlinks>
  <pageMargins left="0.7" right="0.7" top="0.75" bottom="0.75" header="0.3" footer="0.3"/>
  <pageSetup paperSize="9" orientation="portrait" verticalDpi="0" r:id="rId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2026-05-19T07:49:41Z</dcterms:modified>
</cp:coreProperties>
</file>