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"/>
    </mc:Choice>
  </mc:AlternateContent>
  <bookViews>
    <workbookView xWindow="0" yWindow="0" windowWidth="28800" windowHeight="12555" tabRatio="957"/>
  </bookViews>
  <sheets>
    <sheet name="Лист1 (8)" sheetId="10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0" l="1"/>
  <c r="B42" i="10" l="1"/>
  <c r="B38" i="10"/>
  <c r="B37" i="10"/>
  <c r="B36" i="10"/>
  <c r="B35" i="10"/>
  <c r="B34" i="10"/>
  <c r="B33" i="10"/>
  <c r="B32" i="10"/>
  <c r="B31" i="10"/>
  <c r="B29" i="10"/>
  <c r="B28" i="10"/>
  <c r="B27" i="10"/>
  <c r="B26" i="10"/>
  <c r="B25" i="10"/>
  <c r="B24" i="10"/>
  <c r="B22" i="10"/>
  <c r="B20" i="10"/>
  <c r="B19" i="10"/>
  <c r="B18" i="10"/>
  <c r="B17" i="10"/>
  <c r="B16" i="10"/>
  <c r="B10" i="10"/>
  <c r="B9" i="10"/>
  <c r="B8" i="10"/>
  <c r="B7" i="10"/>
  <c r="B6" i="10"/>
</calcChain>
</file>

<file path=xl/sharedStrings.xml><?xml version="1.0" encoding="utf-8"?>
<sst xmlns="http://schemas.openxmlformats.org/spreadsheetml/2006/main" count="60" uniqueCount="60">
  <si>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</si>
  <si>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</si>
  <si>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</si>
  <si>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</si>
  <si>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</si>
  <si>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</si>
  <si>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</si>
  <si>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</si>
  <si>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</si>
  <si>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Кленовская основная школа" МБОУ "Кольчугинская школа № 1 им. Г.Н. Авраамова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</si>
  <si>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</si>
  <si>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</si>
  <si>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</si>
  <si>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</si>
  <si>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</si>
  <si>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ИТОГО: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</si>
  <si>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Всероссийского тематического урока по финансовой безопасности 
</t>
    </r>
  </si>
  <si>
    <t>Всероссийский тематический урок по финансовой безопасности</t>
  </si>
  <si>
    <r>
      <t xml:space="preserve">Всероссийский тематический урок по финансовой безопасности     </t>
    </r>
    <r>
      <rPr>
        <u/>
        <sz val="12"/>
        <color rgb="FF2B1BFB"/>
        <rFont val="Times New Roman"/>
        <family val="1"/>
        <charset val="204"/>
      </rPr>
      <t>https://vk.com/wall-34759301_3557</t>
    </r>
  </si>
  <si>
    <r>
      <t xml:space="preserve">Всероссийский тематический урок по финансовой безопасности   </t>
    </r>
    <r>
      <rPr>
        <u/>
        <sz val="12"/>
        <color rgb="FF2B1BFB"/>
        <rFont val="Times New Roman"/>
        <family val="1"/>
        <charset val="204"/>
      </rPr>
      <t xml:space="preserve"> https://vk.com/wall-205448510_1112</t>
    </r>
  </si>
  <si>
    <r>
      <t xml:space="preserve">Всероссийский тематический урок по финансовой безопасности   </t>
    </r>
    <r>
      <rPr>
        <u/>
        <sz val="12"/>
        <color rgb="FF2B1BFB"/>
        <rFont val="Times New Roman"/>
        <family val="1"/>
        <charset val="204"/>
      </rPr>
      <t>https://vk.com/wall-157533667_2494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</si>
  <si>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https://shkola-gimnasia.crm.eduru.ru/news/124277163, https://vk.com/chistenskaya_gimnaziya?z=photo-217228478_457246667%2Fwall-217228478_3914  </t>
    </r>
  </si>
  <si>
    <r>
      <t xml:space="preserve">Всероссийский тематический урок по финансовой безопасности   </t>
    </r>
    <r>
      <rPr>
        <u/>
        <sz val="12"/>
        <color rgb="FF2B1BFB"/>
        <rFont val="Times New Roman"/>
        <family val="1"/>
        <charset val="204"/>
      </rPr>
      <t>https://zarech-school.ru/item/2182145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</si>
  <si>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https://zalesskaya.krymschool.ru/news-svc/item?id=877755&amp;lang=ru&amp;type=news&amp;site_type=schoo</t>
    </r>
    <r>
      <rPr>
        <sz val="12"/>
        <color rgb="FF2B1BFB"/>
        <rFont val="Times New Roman"/>
        <family val="1"/>
        <charset val="204"/>
      </rPr>
      <t>l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</si>
  <si>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https://vk.com/public216469270?w=wall-216469270_1599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</si>
  <si>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https://vk.com/wall-217411470_2540</t>
    </r>
  </si>
  <si>
    <r>
      <t>Всероссийский тематический урок по финансовой безопасности</t>
    </r>
    <r>
      <rPr>
        <u/>
        <sz val="12"/>
        <color rgb="FF2B1BFB"/>
        <rFont val="Times New Roman"/>
        <family val="1"/>
        <charset val="204"/>
      </rPr>
      <t xml:space="preserve"> https ://1may. krymschool. ru/news-
svc/item?id=907415&amp;lang=ru&amp;type=news&amp;site_type=school
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</si>
  <si>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https://vk.com/mirnoe2simferopolr.educ?w=wall-191991981_1126</t>
    </r>
  </si>
  <si>
    <t>МБОУ "Перовская школа имени Героя Социалистического труда Г.Н. Хачирашвили</t>
  </si>
  <si>
    <t>МБОУ "Мирновская школа № 1 им. Н.Н. Белова"</t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</si>
  <si>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https://sftrydovoesch.crimeaschool.ru/news/45620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</si>
  <si>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https://vk.com/wall-207992056_1327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</si>
  <si>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https://denisovka.crimeaschool.ru/finansovya-gramotnost 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</si>
  <si>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https://vk.com/club222203956?w=wall-222203956_3152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</si>
  <si>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https://vk.com/wall-217348120_1551</t>
    </r>
  </si>
  <si>
    <t>МБОУ "Чистенская школа-гимназия имени Героя Социалистического труда И.С. Тарасюка"</t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</si>
  <si>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https://vk.com/im/convo/2000000061?entrypoint=list_all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</si>
  <si>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https://vk.com/wall-205151062_5762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</si>
  <si>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https://vk.com/wall-210301179_2596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</si>
  <si>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https://ukromnoe.crimeaschool.ru/fgg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</si>
  <si>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https://konstant-school.uo-simf.ru/item/2187711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</si>
  <si>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https://chaikino.krymschool.ru/site/pub?id=452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</si>
  <si>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https://vk.com/wall-215368947_3540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</si>
  <si>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https://vk.com/wall-205462791_758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</si>
  <si>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https://school2kolchugino.ru/item/2190071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</si>
  <si>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http://kybanskayashkola.ru/2025-god-2/28-03-2025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</si>
  <si>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https://vk.com/wall-216931984_679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</si>
  <si>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https://vk.com/wall-194005076_1618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</si>
  <si>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https://sfurozain.crimeaschool.ru/news/46995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</si>
  <si>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https://vk.com/wall-216895106_4326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</si>
  <si>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https://partizan.crimeaschool.ru/editor/news/47006</t>
    </r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</si>
  <si>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>https://vk.com/wall-216942945_965</t>
    </r>
  </si>
  <si>
    <t xml:space="preserve">Всероссийский тематический урок по финансовой безопасности  </t>
  </si>
  <si>
    <r>
      <t xml:space="preserve">Всероссийский тематический урок по финансовой безопасности  </t>
    </r>
    <r>
      <rPr>
        <u/>
        <sz val="12"/>
        <color rgb="FF2B1BFB"/>
        <rFont val="Times New Roman"/>
        <family val="1"/>
        <charset val="204"/>
      </rPr>
      <t xml:space="preserve">https://vk.com/klenovka_school?from=search&amp;w=wall-188530556_1993 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</si>
  <si>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https://vk.com/wall-160371097_3264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</si>
  <si>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 xml:space="preserve"> https://vk.com/wall709296097_2412</t>
    </r>
  </si>
  <si>
    <t xml:space="preserve">Всероссийский тематический урок по финансовой безопасности </t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</si>
  <si>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https://vk.com/wall-195012530_1908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</si>
  <si>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https://dobr-school.uo-simf.ru/item/2200315</t>
    </r>
  </si>
  <si>
    <r>
      <t xml:space="preserve">Всероссийский тематический урок по финансовой безопасности </t>
    </r>
    <r>
      <rPr>
        <u/>
        <sz val="12"/>
        <color rgb="FF2B1BFB"/>
        <rFont val="Times New Roman"/>
        <family val="1"/>
        <charset val="204"/>
      </rPr>
      <t>https://molodejnoe2.usite.pro/news/finansovaja_bezopasnost/2025-04-07-567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</si>
</sst>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rgb="FF2B1BFB"/>
      <name val="Times New Roman"/>
      <family val="1"/>
      <charset val="204"/>
    </font>
    <font>
      <sz val="12"/>
      <color rgb="FF2B1BFB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0" fillId="0" borderId="0"/>
    <xf numFmtId="0" fontId="1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1" fillId="0" borderId="1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/>
    <xf numFmtId="0" fontId="0" fillId="0" borderId="0" xfId="0" applyBorder="1"/>
    <xf numFmtId="0" fontId="3" fillId="0" borderId="6" xfId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0" fillId="0" borderId="7" xfId="0" applyBorder="1"/>
    <xf numFmtId="0" fontId="1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4" xfId="0" applyFont="1" applyFill="1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/>
  </cellXfs>
  <cellStyles count="8">
    <cellStyle name="Гиперссылка" xfId="1" builtinId="8"/>
    <cellStyle name="Гиперссылка 2" xfId="2"/>
    <cellStyle name="Гиперссылка 3" xfId="3"/>
    <cellStyle name="Обычный" xfId="0" builtinId="0"/>
    <cellStyle name="Обычный 2" xfId="4"/>
    <cellStyle name="Обычный 2 2" xfId="5"/>
    <cellStyle name="Обычный 3" xfId="6"/>
    <cellStyle name="Обычный 4" xfId="7"/>
  </cellStyles>
  <dxfs count="0"/>
  <tableStyles count="0" defaultTableStyle="TableStyleMedium2" defaultPivotStyle="PivotStyleLight16"/>
  <colors>
    <mruColors>
      <color rgb="FF2B1BFB"/>
      <color rgb="FFFF0000"/>
      <color rgb="FFF43308"/>
      <color rgb="FFF63D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0">
          <cell r="A10" t="str">
            <v>МБОУ «Журавлевская школа»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2">
          <cell r="A42" t="str">
            <v>МБОУ «Широковская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tabSelected="1" workbookViewId="0">
      <selection activeCell="D24" sqref="D24"/>
    </sheetView>
  </sheetViews>
  <sheetFormatPr defaultColWidth="11" defaultRowHeight="15.75" x14ac:dyDescent="0.25"/>
  <cols>
    <col min="1" max="1" width="6.5" customWidth="1"/>
    <col min="2" max="2" width="49.125" style="6" customWidth="1"/>
    <col min="3" max="3" width="98.375" customWidth="1"/>
    <col min="4" max="4" width="20.5" style="7" customWidth="1"/>
    <col min="5" max="5" width="41.625" customWidth="1"/>
  </cols>
  <sheetData>
    <row r="1" spans="1:5" ht="100.5" customHeight="1" x14ac:dyDescent="0.25">
      <c r="A1" s="3"/>
      <c r="B1" s="53" t="s">
        <v>16</v>
      </c>
      <c r="C1" s="53"/>
      <c r="D1" s="54"/>
      <c r="E1" s="3"/>
    </row>
    <row r="2" spans="1:5" s="1" customFormat="1" ht="33.75" customHeight="1" x14ac:dyDescent="0.25">
      <c r="A2" s="8" t="s">
        <v>0</v>
      </c>
      <c r="B2" s="9" t="s">
        <v>1</v>
      </c>
      <c r="C2" s="9" t="s">
        <v>2</v>
      </c>
      <c r="D2" s="10" t="s">
        <v>3</v>
      </c>
      <c r="E2" s="11"/>
    </row>
    <row r="3" spans="1:5" x14ac:dyDescent="0.25">
      <c r="A3" s="12">
        <v>1</v>
      </c>
      <c r="B3" s="13" t="s">
        <v>4</v>
      </c>
      <c r="C3" s="36" t="s">
        <v>25</v>
      </c>
      <c r="D3" s="14">
        <v>57</v>
      </c>
      <c r="E3" s="3"/>
    </row>
    <row r="4" spans="1:5" x14ac:dyDescent="0.25">
      <c r="A4" s="12">
        <v>2</v>
      </c>
      <c r="B4" s="15" t="s">
        <v>5</v>
      </c>
      <c r="C4" s="52" t="s">
        <v>56</v>
      </c>
      <c r="D4" s="51">
        <v>438</v>
      </c>
      <c r="E4" s="3"/>
    </row>
    <row r="5" spans="1:5" x14ac:dyDescent="0.25">
      <c r="A5" s="12">
        <v>3</v>
      </c>
      <c r="B5" s="15" t="s">
        <v>6</v>
      </c>
      <c r="C5" s="36" t="s">
        <v>42</v>
      </c>
      <c r="D5" s="14">
        <v>137</v>
      </c>
      <c r="E5" s="3"/>
    </row>
    <row r="6" spans="1:5" s="2" customFormat="1" x14ac:dyDescent="0.25">
      <c r="A6" s="12">
        <v>4</v>
      </c>
      <c r="B6" s="16" t="str">
        <f>'[1]2025-2030'!A6</f>
        <v>МБОУ «Гвардейская школа-гимназия№3»</v>
      </c>
      <c r="C6" s="36" t="s">
        <v>51</v>
      </c>
      <c r="D6" s="14">
        <v>167</v>
      </c>
      <c r="E6" s="17"/>
    </row>
    <row r="7" spans="1:5" ht="31.5" x14ac:dyDescent="0.25">
      <c r="A7" s="18">
        <v>5</v>
      </c>
      <c r="B7" s="19" t="str">
        <f>'[1]2025-2030'!A7</f>
        <v>МБОУ «Денисовская школа»</v>
      </c>
      <c r="C7" s="36" t="s">
        <v>32</v>
      </c>
      <c r="D7" s="14">
        <v>213</v>
      </c>
      <c r="E7" s="3"/>
    </row>
    <row r="8" spans="1:5" s="5" customFormat="1" ht="31.5" x14ac:dyDescent="0.25">
      <c r="A8" s="32">
        <v>6</v>
      </c>
      <c r="B8" s="15" t="str">
        <f>'[1]2025-2030'!A8</f>
        <v>МБОУ «Добровская школа-гимназия им. Я. М. Слонимского»</v>
      </c>
      <c r="C8" s="13" t="s">
        <v>58</v>
      </c>
      <c r="D8" s="51">
        <v>110</v>
      </c>
      <c r="E8" s="31"/>
    </row>
    <row r="9" spans="1:5" x14ac:dyDescent="0.25">
      <c r="A9" s="20">
        <v>7</v>
      </c>
      <c r="B9" s="15" t="str">
        <f>'[1]2025-2030'!A9</f>
        <v>МБОУ «Донская школа им. В. П. Давиденко»</v>
      </c>
      <c r="C9" s="36" t="s">
        <v>31</v>
      </c>
      <c r="D9" s="14">
        <v>73</v>
      </c>
      <c r="E9" s="3"/>
    </row>
    <row r="10" spans="1:5" ht="31.5" x14ac:dyDescent="0.25">
      <c r="A10" s="48">
        <v>8</v>
      </c>
      <c r="B10" s="49" t="str">
        <f>'[1]2025-2030'!A10</f>
        <v>МБОУ «Журавлевская школа»</v>
      </c>
      <c r="C10" s="36" t="s">
        <v>36</v>
      </c>
      <c r="D10" s="14">
        <v>21</v>
      </c>
      <c r="E10" s="3"/>
    </row>
    <row r="11" spans="1:5" s="6" customFormat="1" ht="31.5" x14ac:dyDescent="0.25">
      <c r="A11" s="38">
        <v>9</v>
      </c>
      <c r="B11" s="15" t="s">
        <v>7</v>
      </c>
      <c r="C11" s="40" t="s">
        <v>23</v>
      </c>
      <c r="D11" s="39">
        <v>19</v>
      </c>
      <c r="E11" s="33"/>
    </row>
    <row r="12" spans="1:5" x14ac:dyDescent="0.25">
      <c r="A12" s="20">
        <v>10</v>
      </c>
      <c r="B12" s="15" t="s">
        <v>8</v>
      </c>
      <c r="C12" s="36" t="s">
        <v>22</v>
      </c>
      <c r="D12" s="14">
        <v>23</v>
      </c>
      <c r="E12" s="3"/>
    </row>
    <row r="13" spans="1:5" ht="15.75" customHeight="1" x14ac:dyDescent="0.25">
      <c r="A13" s="20">
        <v>11</v>
      </c>
      <c r="B13" s="15" t="s">
        <v>9</v>
      </c>
      <c r="C13" s="36" t="s">
        <v>53</v>
      </c>
      <c r="D13" s="50">
        <v>16</v>
      </c>
      <c r="E13" s="3"/>
    </row>
    <row r="14" spans="1:5" x14ac:dyDescent="0.25">
      <c r="A14" s="20">
        <v>12</v>
      </c>
      <c r="B14" s="16" t="s">
        <v>10</v>
      </c>
      <c r="C14" s="36" t="s">
        <v>47</v>
      </c>
      <c r="D14" s="14">
        <v>127</v>
      </c>
      <c r="E14" s="3"/>
    </row>
    <row r="15" spans="1:5" s="5" customFormat="1" ht="31.5" x14ac:dyDescent="0.25">
      <c r="A15" s="32">
        <v>13</v>
      </c>
      <c r="B15" s="15" t="s">
        <v>11</v>
      </c>
      <c r="C15" s="40" t="s">
        <v>44</v>
      </c>
      <c r="D15" s="14">
        <v>194</v>
      </c>
      <c r="E15" s="31"/>
    </row>
    <row r="16" spans="1:5" x14ac:dyDescent="0.25">
      <c r="A16" s="20">
        <v>14</v>
      </c>
      <c r="B16" s="15" t="str">
        <f>'[1]2025-2030'!A16</f>
        <v>МБОУ «Константиновская школа</v>
      </c>
      <c r="C16" s="36" t="s">
        <v>40</v>
      </c>
      <c r="D16" s="14">
        <v>59</v>
      </c>
      <c r="E16" s="3"/>
    </row>
    <row r="17" spans="1:29" s="3" customFormat="1" ht="31.5" x14ac:dyDescent="0.25">
      <c r="A17" s="22">
        <v>15</v>
      </c>
      <c r="B17" s="19" t="str">
        <f>'[1]2025-2030'!A17</f>
        <v>МБОУ «Кубанская школа им. С. П. Королева»</v>
      </c>
      <c r="C17" s="36" t="s">
        <v>45</v>
      </c>
      <c r="D17" s="23">
        <v>16</v>
      </c>
    </row>
    <row r="18" spans="1:29" s="4" customFormat="1" x14ac:dyDescent="0.25">
      <c r="A18" s="20">
        <v>16</v>
      </c>
      <c r="B18" s="15" t="str">
        <f>'[1]2025-2030'!A18</f>
        <v>МБОУ «Лицей Крымской весны»</v>
      </c>
      <c r="C18" s="36" t="s">
        <v>38</v>
      </c>
      <c r="D18" s="24">
        <v>19</v>
      </c>
      <c r="E18" s="2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35"/>
    </row>
    <row r="19" spans="1:29" s="4" customFormat="1" x14ac:dyDescent="0.25">
      <c r="A19" s="20">
        <v>17</v>
      </c>
      <c r="B19" s="15" t="str">
        <f>'[1]2025-2030'!A19</f>
        <v>МБОУ «Мазанская школа»</v>
      </c>
      <c r="C19" s="36" t="s">
        <v>37</v>
      </c>
      <c r="D19" s="27">
        <v>118</v>
      </c>
      <c r="E19" s="28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35"/>
    </row>
    <row r="20" spans="1:29" x14ac:dyDescent="0.25">
      <c r="A20" s="29">
        <v>18</v>
      </c>
      <c r="B20" s="21" t="str">
        <f>'[1]2025-2030'!A20</f>
        <v>МБОУ «Маленская школа»</v>
      </c>
      <c r="C20" s="36" t="s">
        <v>49</v>
      </c>
      <c r="D20" s="30">
        <v>51</v>
      </c>
      <c r="E20" s="3"/>
    </row>
    <row r="21" spans="1:29" x14ac:dyDescent="0.25">
      <c r="A21" s="20">
        <v>19</v>
      </c>
      <c r="B21" s="44" t="s">
        <v>29</v>
      </c>
      <c r="C21" s="36" t="s">
        <v>43</v>
      </c>
      <c r="D21" s="14">
        <v>15</v>
      </c>
      <c r="E21" s="3"/>
    </row>
    <row r="22" spans="1:29" s="5" customFormat="1" ht="31.5" x14ac:dyDescent="0.25">
      <c r="A22" s="41">
        <v>20</v>
      </c>
      <c r="B22" s="42" t="str">
        <f>'[1]2025-2030'!A22</f>
        <v>МБОУ «Мирновская школа №2»</v>
      </c>
      <c r="C22" s="36" t="s">
        <v>27</v>
      </c>
      <c r="D22" s="14">
        <v>89</v>
      </c>
      <c r="E22" s="31"/>
    </row>
    <row r="23" spans="1:29" ht="15.75" customHeight="1" x14ac:dyDescent="0.25">
      <c r="A23" s="20">
        <v>21</v>
      </c>
      <c r="B23" s="15" t="s">
        <v>12</v>
      </c>
      <c r="C23" s="55" t="s">
        <v>59</v>
      </c>
      <c r="D23" s="51">
        <v>39</v>
      </c>
      <c r="E23" s="3"/>
    </row>
    <row r="24" spans="1:29" x14ac:dyDescent="0.25">
      <c r="A24" s="20">
        <v>22</v>
      </c>
      <c r="B24" s="15" t="str">
        <f>'[1]2025-2030'!A24</f>
        <v>МБОУ «Николаевская школа»</v>
      </c>
      <c r="C24" s="36" t="s">
        <v>18</v>
      </c>
      <c r="D24" s="14">
        <v>14</v>
      </c>
      <c r="E24" s="3"/>
    </row>
    <row r="25" spans="1:29" x14ac:dyDescent="0.25">
      <c r="A25" s="20">
        <v>23</v>
      </c>
      <c r="B25" s="15" t="str">
        <f>'[1]2025-2030'!A25</f>
        <v>МБОУ «Новоандреевская школа им. В. А. Осипова»</v>
      </c>
      <c r="C25" s="36" t="s">
        <v>55</v>
      </c>
      <c r="D25" s="50">
        <v>20</v>
      </c>
      <c r="E25" s="3"/>
    </row>
    <row r="26" spans="1:29" x14ac:dyDescent="0.25">
      <c r="A26" s="48">
        <v>24</v>
      </c>
      <c r="B26" s="49" t="str">
        <f>'[1]2025-2030'!A26</f>
        <v>МБОУ «Новоселовская школа»</v>
      </c>
      <c r="C26" s="36" t="s">
        <v>46</v>
      </c>
      <c r="D26" s="14">
        <v>22</v>
      </c>
      <c r="E26" s="3"/>
    </row>
    <row r="27" spans="1:29" s="3" customFormat="1" x14ac:dyDescent="0.25">
      <c r="A27" s="20">
        <v>25</v>
      </c>
      <c r="B27" s="15" t="str">
        <f>'[1]2025-2030'!A27</f>
        <v>МБОУ «Партизанская школа»</v>
      </c>
      <c r="C27" s="36" t="s">
        <v>50</v>
      </c>
      <c r="D27" s="14">
        <v>25</v>
      </c>
    </row>
    <row r="28" spans="1:29" ht="47.25" x14ac:dyDescent="0.25">
      <c r="A28" s="20">
        <v>26</v>
      </c>
      <c r="B28" s="15" t="str">
        <f>'[1]2025-2030'!A28</f>
        <v>МБОУ «Первомайская школа»</v>
      </c>
      <c r="C28" s="36" t="s">
        <v>26</v>
      </c>
      <c r="D28" s="14">
        <v>18</v>
      </c>
      <c r="E28" s="3"/>
    </row>
    <row r="29" spans="1:29" ht="31.5" x14ac:dyDescent="0.25">
      <c r="A29" s="20">
        <v>27</v>
      </c>
      <c r="B29" s="15" t="str">
        <f>'[1]2025-2030'!A29</f>
        <v>МБОУ «Перевальненская школа им. Ф. И. Федоренко»</v>
      </c>
      <c r="C29" s="36" t="s">
        <v>24</v>
      </c>
      <c r="D29" s="14">
        <v>35</v>
      </c>
      <c r="E29" s="3"/>
    </row>
    <row r="30" spans="1:29" s="46" customFormat="1" ht="31.5" x14ac:dyDescent="0.25">
      <c r="A30" s="32">
        <v>28</v>
      </c>
      <c r="B30" s="43" t="s">
        <v>28</v>
      </c>
      <c r="C30" s="40" t="s">
        <v>34</v>
      </c>
      <c r="D30" s="37">
        <v>11</v>
      </c>
      <c r="E30" s="45"/>
    </row>
    <row r="31" spans="1:29" s="5" customFormat="1" x14ac:dyDescent="0.25">
      <c r="A31" s="32">
        <v>29</v>
      </c>
      <c r="B31" s="15" t="str">
        <f>'[1]2025-2030'!A31</f>
        <v>МБОУ «Пожарская школа»</v>
      </c>
      <c r="C31" s="40" t="s">
        <v>20</v>
      </c>
      <c r="D31" s="14">
        <v>21</v>
      </c>
      <c r="E31" s="31"/>
    </row>
    <row r="32" spans="1:29" x14ac:dyDescent="0.25">
      <c r="A32" s="20">
        <v>30</v>
      </c>
      <c r="B32" s="15" t="str">
        <f>'[1]2025-2030'!A32</f>
        <v>МБОУ «Родниковская школа-гимназия»</v>
      </c>
      <c r="C32" s="52" t="s">
        <v>57</v>
      </c>
      <c r="D32" s="50">
        <v>20</v>
      </c>
      <c r="E32" s="3"/>
    </row>
    <row r="33" spans="1:5" x14ac:dyDescent="0.25">
      <c r="A33" s="20">
        <v>31</v>
      </c>
      <c r="B33" s="15" t="str">
        <f>'[1]2025-2030'!A33</f>
        <v>МБОУ «Скворцовская школа»</v>
      </c>
      <c r="C33" s="40" t="s">
        <v>52</v>
      </c>
      <c r="D33" s="14">
        <v>78</v>
      </c>
      <c r="E33" s="3"/>
    </row>
    <row r="34" spans="1:5" x14ac:dyDescent="0.25">
      <c r="A34" s="20">
        <v>32</v>
      </c>
      <c r="B34" s="15" t="str">
        <f>'[1]2025-2030'!A34</f>
        <v>МБОУ «Тепловская школа»</v>
      </c>
      <c r="C34" s="36" t="s">
        <v>17</v>
      </c>
      <c r="D34" s="14">
        <v>42</v>
      </c>
      <c r="E34" s="3"/>
    </row>
    <row r="35" spans="1:5" s="3" customFormat="1" ht="31.5" x14ac:dyDescent="0.25">
      <c r="A35" s="20">
        <v>33</v>
      </c>
      <c r="B35" s="15" t="str">
        <f>'[1]2025-2030'!A35</f>
        <v>МБОУ "Трехпрудненская школа-гимназия им. К. Д. Ушинского</v>
      </c>
      <c r="C35" s="36" t="s">
        <v>33</v>
      </c>
      <c r="D35" s="14">
        <v>7</v>
      </c>
    </row>
    <row r="36" spans="1:5" x14ac:dyDescent="0.25">
      <c r="A36" s="20">
        <v>34</v>
      </c>
      <c r="B36" s="15" t="str">
        <f>'[1]2025-2030'!A36</f>
        <v>МБОУ «Трудовская школа»</v>
      </c>
      <c r="C36" s="36" t="s">
        <v>30</v>
      </c>
      <c r="D36" s="14">
        <v>62</v>
      </c>
      <c r="E36" s="3"/>
    </row>
    <row r="37" spans="1:5" x14ac:dyDescent="0.25">
      <c r="A37" s="48">
        <v>35</v>
      </c>
      <c r="B37" s="49" t="str">
        <f>'[1]2025-2030'!A37</f>
        <v>МБОУ «Украинская школа»</v>
      </c>
      <c r="C37" s="36" t="s">
        <v>19</v>
      </c>
      <c r="D37" s="14">
        <v>32</v>
      </c>
      <c r="E37" s="3"/>
    </row>
    <row r="38" spans="1:5" x14ac:dyDescent="0.25">
      <c r="A38" s="20">
        <v>36</v>
      </c>
      <c r="B38" s="15" t="str">
        <f>'[1]2025-2030'!A38</f>
        <v>МБОУ «Укромновская школа»</v>
      </c>
      <c r="C38" s="36" t="s">
        <v>39</v>
      </c>
      <c r="D38" s="14">
        <v>27</v>
      </c>
      <c r="E38" s="3"/>
    </row>
    <row r="39" spans="1:5" ht="31.5" x14ac:dyDescent="0.25">
      <c r="A39" s="20">
        <v>37</v>
      </c>
      <c r="B39" s="15" t="s">
        <v>13</v>
      </c>
      <c r="C39" s="36" t="s">
        <v>48</v>
      </c>
      <c r="D39" s="14">
        <v>83</v>
      </c>
      <c r="E39" s="3"/>
    </row>
    <row r="40" spans="1:5" x14ac:dyDescent="0.25">
      <c r="A40" s="20">
        <v>38</v>
      </c>
      <c r="B40" s="15" t="s">
        <v>14</v>
      </c>
      <c r="C40" s="36" t="s">
        <v>41</v>
      </c>
      <c r="D40" s="14">
        <v>25</v>
      </c>
      <c r="E40" s="3"/>
    </row>
    <row r="41" spans="1:5" s="5" customFormat="1" ht="47.25" x14ac:dyDescent="0.25">
      <c r="A41" s="32">
        <v>39</v>
      </c>
      <c r="B41" s="47" t="s">
        <v>35</v>
      </c>
      <c r="C41" s="40" t="s">
        <v>21</v>
      </c>
      <c r="D41" s="14">
        <v>21</v>
      </c>
      <c r="E41" s="31"/>
    </row>
    <row r="42" spans="1:5" x14ac:dyDescent="0.25">
      <c r="A42" s="20">
        <v>40</v>
      </c>
      <c r="B42" s="15" t="str">
        <f>'[1]2025-2030'!A42</f>
        <v>МБОУ «Широковская школа»</v>
      </c>
      <c r="C42" s="36" t="s">
        <v>54</v>
      </c>
      <c r="D42" s="50">
        <v>36</v>
      </c>
      <c r="E42" s="3"/>
    </row>
    <row r="43" spans="1:5" s="3" customFormat="1" x14ac:dyDescent="0.25">
      <c r="B43" s="33" t="s">
        <v>15</v>
      </c>
      <c r="D43" s="34">
        <f>SUM(D3:D42)</f>
        <v>2600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2025-04-18T09:05:13Z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