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esktop\"/>
    </mc:Choice>
  </mc:AlternateContent>
  <bookViews>
    <workbookView xWindow="0" yWindow="0" windowWidth="28800" windowHeight="12435" tabRatio="957"/>
  </bookViews>
  <sheets>
    <sheet name="Лист1 (8)" sheetId="10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45" i="10" l="1"/>
  <c r="B44" i="10" l="1"/>
  <c r="B42" i="10"/>
  <c r="B41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2" i="10"/>
  <c r="B21" i="10"/>
  <c r="B20" i="10"/>
  <c r="B19" i="10"/>
  <c r="B18" i="10"/>
  <c r="B17" i="10"/>
  <c r="B16" i="10"/>
  <c r="B9" i="10"/>
  <c r="B8" i="10"/>
  <c r="B7" i="10"/>
  <c r="B6" i="10"/>
</calcChain>
</file>

<file path=xl/sharedStrings.xml><?xml version="1.0" encoding="utf-8"?>
<sst xmlns="http://schemas.openxmlformats.org/spreadsheetml/2006/main" count="104" uniqueCount="85">
  <si>
    <t>№</t>
  </si>
  <si>
    <t>Место проведения мероприятия</t>
  </si>
  <si>
    <t>Наименование (тема) мероприятия</t>
  </si>
  <si>
    <t>Количество участников</t>
  </si>
  <si>
    <t>МБОУ "Винницкая школа"</t>
  </si>
  <si>
    <t>МБОУ "Гвардейская школа № 1"</t>
  </si>
  <si>
    <t>МБОУ "Гвардейская школа-гимназия № 2"</t>
  </si>
  <si>
    <t>МБОУ "Залесская школа"</t>
  </si>
  <si>
    <t>МБОУ "Заречненская школа им. 126 ОГББО"</t>
  </si>
  <si>
    <t>МБОУ Кленовская основная школа" МБОУ "Кольчугинская школа № 1 им. Г.Н. Авраамова</t>
  </si>
  <si>
    <t>МБОУ "Кольчугинская школа № 1 им. Авраамова Г.Н."</t>
  </si>
  <si>
    <t>МБОУ "Кольчугинская школа № 2 с крымскотатарским языком обучения"</t>
  </si>
  <si>
    <t>МБОУ "Молодежненская школа № 2"</t>
  </si>
  <si>
    <t>МБОУ "Урожайновская школа им. К.В. Варлыгина"</t>
  </si>
  <si>
    <t>МБОУ "Чайкинская школа"</t>
  </si>
  <si>
    <t>МБОУ "Кизиловская начальная школа-детский сад "Росинка"</t>
  </si>
  <si>
    <t>МБОУ "Журавлевская школа"</t>
  </si>
  <si>
    <t>Ссылка на размещенные материалы</t>
  </si>
  <si>
    <t xml:space="preserve">https://vk.com/wall-216942945_714 </t>
  </si>
  <si>
    <r>
      <t xml:space="preserve">Информация 
о мероприятиях на территории  </t>
    </r>
    <r>
      <rPr>
        <b/>
        <i/>
        <u/>
        <sz val="12"/>
        <color theme="1"/>
        <rFont val="Times New Roman"/>
        <family val="1"/>
        <charset val="204"/>
      </rPr>
      <t>Симферопольского района</t>
    </r>
    <r>
      <rPr>
        <b/>
        <sz val="12"/>
        <color theme="1"/>
        <rFont val="Times New Roman"/>
        <family val="1"/>
        <charset val="204"/>
      </rPr>
      <t xml:space="preserve">, проводимых в рамках массированной кампании "Клади трубку" 
</t>
    </r>
  </si>
  <si>
    <t xml:space="preserve">https://vk.com/club205488576?from=search&amp;w=wall-205488576_1241%2Fall </t>
  </si>
  <si>
    <t>https://vk.com/wall-191991981_646</t>
  </si>
  <si>
    <t>Классный час и круглый стол"Осторожно мошенники, клади трубку!"</t>
  </si>
  <si>
    <t>Классный час "Клади трубку"</t>
  </si>
  <si>
    <t>Круглый стол"Осторожно мошенники, клади трубку!"</t>
  </si>
  <si>
    <t>https://vk.com/im/convo/328732031?entrypoint=list_all&amp;t2fs=955ae17beaf2da9f26_2&amp;w=wall-217411470_2177   https://vk.com/im/convo/328732031?entrypoint=list_all&amp;t2fs=955ae17beaf2da9f26_2&amp;w=wall-217411470_2172</t>
  </si>
  <si>
    <t xml:space="preserve">https://shkola-gimnasia.crm.eduru.ru/news/116202174       https://vk.ru/chistenskaya_gimnaziya?w=wall-217228478_2754      </t>
  </si>
  <si>
    <t>https://vk.com/wall-216931984_435</t>
  </si>
  <si>
    <t>Классный час «Как  распознать мошенников?»</t>
  </si>
  <si>
    <t>https://cdn.crimeaschool.ru/organization-683/f53ef4adaa634430ad10cb0de9df3411</t>
  </si>
  <si>
    <t>Информационно-ознакомительная кампания "Клади трубку"</t>
  </si>
  <si>
    <t>Ознакомление родителей в ВК сообществе с материалами кампании "Клади трубку"</t>
  </si>
  <si>
    <t>https://sftrydovoesch.crimeaschool.ru/fingr</t>
  </si>
  <si>
    <t>Публикация новости об акции "Клади трубку", размещение информационных материалов «Клади трубку» на официальном сайте школы; .Конкурс рисунков и плакатов на теме акции "Клади трубку" в 1-9 классах; Просмотр видеороликов "Осторожно, мошенничество!" в 1-9 классах.</t>
  </si>
  <si>
    <t>Классный час по мерприятиям акции  "Клади трубку"</t>
  </si>
  <si>
    <t>Размещение материалов о проведении кампании "Клади трубку"</t>
  </si>
  <si>
    <t>https://m.vk.com/wall-205510878_646; https://krzorka.krymschool.ru/site/pub?id=44</t>
  </si>
  <si>
    <t xml:space="preserve">                                                                                                                ИТОГО:</t>
  </si>
  <si>
    <t>Раздача буклетной информации, размещение в СМИ</t>
  </si>
  <si>
    <t>https://vk.com/wall-85524088_1246</t>
  </si>
  <si>
    <t>Просветительская акция "Внимание, мошенники!"</t>
  </si>
  <si>
    <t xml:space="preserve">https://vk.com/public205452571?w=wall-205452571_953 </t>
  </si>
  <si>
    <t>https://web.vk.me/convo/2000000001?entrypoint=list_all&amp;rp=peer2000000001      https://school2kolchugino.ru/item/2001043</t>
  </si>
  <si>
    <t xml:space="preserve">Массированное информационное распространение  информации от кампании «Клади трубку». </t>
  </si>
  <si>
    <t>https://clck.ru/3DUjDN</t>
  </si>
  <si>
    <t>https://vk.com/wall-160371097_2822</t>
  </si>
  <si>
    <t>Классный час по мероприятиям кампании «Клади трубку»</t>
  </si>
  <si>
    <t>Размещение информации на официальной страицы, беседы с обучающимися</t>
  </si>
  <si>
    <t>https://vk.com/mazanka_school</t>
  </si>
  <si>
    <t>https://sfurozain.crimeaschool.ru/news/29666</t>
  </si>
  <si>
    <t>Классный час "Осторожно! Телефонные мошенники".</t>
  </si>
  <si>
    <t>https://vk.com/club205448510</t>
  </si>
  <si>
    <t>Оформление стендов по тематике материалов "Клади трубку"</t>
  </si>
  <si>
    <t>https://cdn.crimeaschool.ru/organization-132/4aea710532774d6994106074b0a72ae1</t>
  </si>
  <si>
    <t>https://vk.com/club34759301?w=wall-34759301_3074%2Fall</t>
  </si>
  <si>
    <t>https://vk.com/wall-194351987_1263</t>
  </si>
  <si>
    <t>Классный час "Осторожно, это мошенники!"</t>
  </si>
  <si>
    <t xml:space="preserve">https://vk.com/wall-157533667_2150  </t>
  </si>
  <si>
    <t xml:space="preserve">Уроки и беседы на тему : Как распознать мошенника </t>
  </si>
  <si>
    <t>https://vk.com/wall-216895106_3292</t>
  </si>
  <si>
    <t xml:space="preserve">https://zarech-school.ru/item/2006520 </t>
  </si>
  <si>
    <t>https://vk.com/anna_goncharenko2000?w=wall361579892_2563%2Fall</t>
  </si>
  <si>
    <t>Рассылка информации о кампании "Клади трубку", лекция "Клади трубку" (безопасность при разговоре с незнакомцами)</t>
  </si>
  <si>
    <t xml:space="preserve"> https://vk.com/club222203956?w=wall-222203956_2168%2Fall</t>
  </si>
  <si>
    <t>Информирование учащихся и их родителей</t>
  </si>
  <si>
    <t>https://vk.com/wall58123728_11313</t>
  </si>
  <si>
    <t xml:space="preserve">Информационная кампания «Клади трубку» среди учащихся и педагогов      (2024)                                                                                                                                                                                                                                                                                                                                                                                                                                                                                                                                                                                                                                                                                                                                                                                  Информационная кампания «Клади трубку» на сайте    (2025)                                                           </t>
  </si>
  <si>
    <t>https://1may.krymschool.ru/news-svc/item?id=755247&amp;lang=ru&amp;type=news&amp;site_type=school,                                                                                                                                                                                                                       https://vk.com/wall-170509040_2030,                                                                                                                                                                                                                                                                                                                 https://1may.krymschool.ru/news-svc/item?id=1003002&amp;lang=ru&amp;type=news&amp;site_type=school,                                             https://vk.com/wall-170509040_2437,   https://vk.com/wall-170509040_2463</t>
  </si>
  <si>
    <t>Акция "Клади трубку"</t>
  </si>
  <si>
    <t>Беседы: "Клади трубку" на педагогическом совете и родительских собраниях(с детьми и родителями), беседы на контрольном сборе школы</t>
  </si>
  <si>
    <t>https://school-fedorenko.uo-simf.ru/item/2291655; https://vk.com/wall-216469270_1905; https://vk.com/wall-216469270_1905</t>
  </si>
  <si>
    <t>https://chaikino.krymschool.ru/news-svc/item?id=1006732&amp;lang=ru&amp;type=news&amp;site_type=school</t>
  </si>
  <si>
    <t xml:space="preserve"> https://vk.com/wall-194005076_1864</t>
  </si>
  <si>
    <t>https://vk.com/wall-217348120_1821</t>
  </si>
  <si>
    <t>https://vk.com/away.php?to=https%3A%2F%2Fdobr-school.uo-simf.ru%2Fitem%2F2275427&amp;utf=1</t>
  </si>
  <si>
    <t>https://ukromnoe.crimeaschool.ru/news/58386  
https://vk.com/wall-199884806_2160</t>
  </si>
  <si>
    <t>https://vk.com/photo-205462791_457241506;https://vk.com/photo-205462791_457241506</t>
  </si>
  <si>
    <t xml:space="preserve">https://vk.com/wall-207992056_1488 </t>
  </si>
  <si>
    <t xml:space="preserve">https://1gvardeiskaya.crimeaschool.ru/news/55575, https://vk.com/wall-170753232_2232 </t>
  </si>
  <si>
    <t>https://molodejnoe2.usite.pro/index/kiberbezopasnost/0-123, https://molodejnoe2.usite.pro/news/kladi_trubku/2025-09-05-612</t>
  </si>
  <si>
    <t xml:space="preserve">ttps://vk.com/simflicey?from=groups&amp;w=wall-210301179_2901 </t>
  </si>
  <si>
    <r>
      <t xml:space="preserve">https://sfteplovka.crimeaschool.ru/editor/news/57266 </t>
    </r>
    <r>
      <rPr>
        <sz val="12"/>
        <color theme="10"/>
        <rFont val="Times New Roman"/>
        <family val="1"/>
        <charset val="204"/>
      </rPr>
      <t xml:space="preserve">  https://vk.com/public205447896?w=wall-205447896_1108</t>
    </r>
  </si>
  <si>
    <t>https://vk.com/wall-215368947_4174</t>
  </si>
  <si>
    <t>https://rodnikovo.krymschool.ru/news-svc/item?id=990570&amp;lang=ru&amp;type=news&amp;site_type=school</t>
  </si>
  <si>
    <t>https://novoandreevka.crm.eduru.ru/news/129958029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</si>
</sst>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2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rgb="FF002060"/>
      <name val="Times New Roman"/>
      <family val="1"/>
      <charset val="204"/>
    </font>
    <font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204"/>
      <scheme val="minor"/>
    </font>
    <font>
      <u/>
      <sz val="12"/>
      <color theme="10"/>
      <name val="Calibri"/>
      <charset val="204"/>
    </font>
    <font>
      <u/>
      <sz val="7.2"/>
      <color theme="10"/>
      <name val="Calibri"/>
      <charset val="204"/>
    </font>
    <font>
      <sz val="12"/>
      <color rgb="FF000000"/>
      <name val="Calibri"/>
      <charset val="204"/>
    </font>
    <font>
      <u/>
      <sz val="12"/>
      <color rgb="FF0563C1"/>
      <name val="Calibri"/>
      <charset val="204"/>
    </font>
    <font>
      <u/>
      <sz val="12"/>
      <color rgb="FF0563C1"/>
      <name val="Calibri"/>
      <family val="2"/>
      <charset val="204"/>
    </font>
    <font>
      <u/>
      <sz val="7.2"/>
      <color rgb="FF0563C1"/>
      <name val="Calibri"/>
      <charset val="204"/>
    </font>
    <font>
      <u/>
      <sz val="7.2"/>
      <color rgb="FF0563C1"/>
      <name val="Calibri"/>
      <family val="2"/>
      <charset val="204"/>
    </font>
    <font>
      <sz val="11"/>
      <color rgb="FF000000"/>
      <name val="Calibri"/>
      <charset val="134"/>
    </font>
    <font>
      <sz val="11"/>
      <color rgb="FF000000"/>
      <name val="Calibri"/>
      <family val="2"/>
      <charset val="1"/>
    </font>
    <font>
      <u/>
      <sz val="12"/>
      <color rgb="FF0070C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u/>
      <sz val="12"/>
      <color rgb="FF002060"/>
      <name val="Times New Roman"/>
      <family val="1"/>
      <charset val="204"/>
    </font>
    <font>
      <sz val="12"/>
      <color theme="10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3" fillId="0" borderId="0"/>
    <xf numFmtId="0" fontId="13" fillId="0" borderId="0"/>
    <xf numFmtId="0" fontId="11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" fillId="0" borderId="0"/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0" fillId="0" borderId="0"/>
    <xf numFmtId="0" fontId="20" fillId="0" borderId="0"/>
    <xf numFmtId="0" fontId="25" fillId="0" borderId="0"/>
    <xf numFmtId="0" fontId="26" fillId="0" borderId="0" applyBorder="0" applyProtection="0"/>
    <xf numFmtId="0" fontId="26" fillId="0" borderId="0" applyBorder="0" applyProtection="0"/>
    <xf numFmtId="0" fontId="27" fillId="0" borderId="0" applyBorder="0" applyProtection="0"/>
    <xf numFmtId="0" fontId="28" fillId="0" borderId="0" applyBorder="0" applyProtection="0"/>
    <xf numFmtId="0" fontId="29" fillId="0" borderId="0" applyBorder="0" applyProtection="0"/>
    <xf numFmtId="0" fontId="30" fillId="0" borderId="0"/>
    <xf numFmtId="0" fontId="25" fillId="0" borderId="0"/>
    <xf numFmtId="0" fontId="11" fillId="0" borderId="0"/>
    <xf numFmtId="0" fontId="31" fillId="0" borderId="0"/>
    <xf numFmtId="0" fontId="25" fillId="0" borderId="0"/>
    <xf numFmtId="0" fontId="11" fillId="0" borderId="0"/>
    <xf numFmtId="0" fontId="11" fillId="0" borderId="0"/>
  </cellStyleXfs>
  <cellXfs count="9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Border="1"/>
    <xf numFmtId="0" fontId="3" fillId="0" borderId="4" xfId="0" applyFont="1" applyFill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6" fillId="0" borderId="1" xfId="1" applyFont="1" applyBorder="1" applyAlignment="1">
      <alignment vertical="top"/>
    </xf>
    <xf numFmtId="0" fontId="3" fillId="0" borderId="1" xfId="0" applyFont="1" applyFill="1" applyBorder="1" applyAlignment="1"/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9" fillId="0" borderId="1" xfId="5" applyFont="1" applyBorder="1" applyAlignment="1">
      <alignment vertical="top"/>
    </xf>
    <xf numFmtId="0" fontId="5" fillId="0" borderId="0" xfId="5" applyFont="1"/>
    <xf numFmtId="0" fontId="3" fillId="0" borderId="2" xfId="0" applyFont="1" applyBorder="1" applyAlignment="1">
      <alignment horizontal="left" vertical="top" wrapText="1"/>
    </xf>
    <xf numFmtId="0" fontId="19" fillId="0" borderId="1" xfId="0" applyFont="1" applyBorder="1" applyAlignment="1"/>
    <xf numFmtId="0" fontId="3" fillId="0" borderId="1" xfId="5" applyFont="1" applyBorder="1" applyAlignment="1">
      <alignment vertical="top" wrapText="1"/>
    </xf>
    <xf numFmtId="0" fontId="3" fillId="0" borderId="1" xfId="5" applyFont="1" applyBorder="1" applyAlignment="1">
      <alignment horizontal="left" vertical="top" wrapText="1"/>
    </xf>
    <xf numFmtId="0" fontId="3" fillId="0" borderId="3" xfId="5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/>
    <xf numFmtId="0" fontId="5" fillId="0" borderId="0" xfId="0" applyFont="1" applyAlignment="1">
      <alignment vertical="top"/>
    </xf>
    <xf numFmtId="0" fontId="3" fillId="0" borderId="1" xfId="8" applyFont="1" applyBorder="1" applyAlignment="1">
      <alignment horizontal="left" wrapText="1"/>
    </xf>
    <xf numFmtId="0" fontId="3" fillId="0" borderId="2" xfId="0" applyFont="1" applyFill="1" applyBorder="1" applyAlignment="1">
      <alignment horizontal="right" vertical="top"/>
    </xf>
    <xf numFmtId="0" fontId="19" fillId="0" borderId="1" xfId="29" applyFont="1" applyBorder="1" applyAlignment="1" applyProtection="1">
      <alignment vertical="top"/>
    </xf>
    <xf numFmtId="0" fontId="3" fillId="0" borderId="2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top"/>
    </xf>
    <xf numFmtId="0" fontId="3" fillId="0" borderId="0" xfId="0" applyFont="1" applyFill="1"/>
    <xf numFmtId="0" fontId="5" fillId="0" borderId="4" xfId="0" applyFont="1" applyBorder="1"/>
    <xf numFmtId="0" fontId="6" fillId="0" borderId="6" xfId="1" applyFont="1" applyBorder="1" applyAlignment="1">
      <alignment horizontal="center" wrapText="1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/>
    <xf numFmtId="0" fontId="3" fillId="0" borderId="1" xfId="0" applyFont="1" applyFill="1" applyBorder="1" applyAlignment="1">
      <alignment horizontal="left" vertical="top"/>
    </xf>
    <xf numFmtId="0" fontId="3" fillId="0" borderId="1" xfId="5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/>
    </xf>
    <xf numFmtId="0" fontId="3" fillId="0" borderId="1" xfId="0" applyFont="1" applyFill="1" applyBorder="1"/>
    <xf numFmtId="0" fontId="3" fillId="0" borderId="3" xfId="0" applyFont="1" applyFill="1" applyBorder="1" applyAlignment="1">
      <alignment horizontal="center"/>
    </xf>
    <xf numFmtId="0" fontId="32" fillId="0" borderId="1" xfId="0" applyFont="1" applyFill="1" applyBorder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3" fillId="0" borderId="1" xfId="1" applyFont="1" applyBorder="1" applyAlignment="1">
      <alignment vertical="top"/>
    </xf>
    <xf numFmtId="0" fontId="33" fillId="0" borderId="0" xfId="1" applyFont="1" applyFill="1"/>
    <xf numFmtId="0" fontId="3" fillId="0" borderId="0" xfId="0" applyFont="1" applyAlignment="1"/>
    <xf numFmtId="0" fontId="33" fillId="0" borderId="1" xfId="1" applyFont="1" applyFill="1" applyBorder="1"/>
    <xf numFmtId="0" fontId="33" fillId="0" borderId="1" xfId="1" applyFont="1" applyBorder="1"/>
    <xf numFmtId="0" fontId="33" fillId="0" borderId="1" xfId="23" applyFont="1" applyBorder="1"/>
    <xf numFmtId="0" fontId="33" fillId="0" borderId="1" xfId="23" applyFont="1" applyBorder="1" applyAlignment="1">
      <alignment vertical="top"/>
    </xf>
    <xf numFmtId="0" fontId="3" fillId="0" borderId="0" xfId="0" applyFont="1" applyAlignment="1">
      <alignment vertical="top"/>
    </xf>
    <xf numFmtId="0" fontId="34" fillId="0" borderId="1" xfId="1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4" xfId="0" applyFont="1" applyBorder="1"/>
    <xf numFmtId="0" fontId="6" fillId="0" borderId="1" xfId="23" applyFont="1" applyBorder="1"/>
    <xf numFmtId="0" fontId="3" fillId="0" borderId="0" xfId="0" applyFont="1" applyFill="1" applyAlignment="1"/>
    <xf numFmtId="0" fontId="33" fillId="0" borderId="1" xfId="1" applyFont="1" applyFill="1" applyBorder="1" applyAlignment="1">
      <alignment vertical="top"/>
    </xf>
    <xf numFmtId="0" fontId="3" fillId="0" borderId="3" xfId="8" applyFont="1" applyBorder="1" applyAlignment="1">
      <alignment horizontal="center" vertical="top"/>
    </xf>
    <xf numFmtId="0" fontId="33" fillId="0" borderId="1" xfId="23" applyFont="1" applyFill="1" applyBorder="1" applyAlignment="1">
      <alignment horizontal="left"/>
    </xf>
    <xf numFmtId="0" fontId="34" fillId="0" borderId="1" xfId="23" applyFont="1" applyBorder="1" applyAlignment="1"/>
    <xf numFmtId="0" fontId="33" fillId="0" borderId="1" xfId="1" applyFont="1" applyBorder="1" applyAlignment="1"/>
    <xf numFmtId="0" fontId="33" fillId="0" borderId="1" xfId="23" applyFont="1" applyBorder="1" applyAlignment="1"/>
    <xf numFmtId="0" fontId="3" fillId="0" borderId="0" xfId="0" applyFont="1" applyFill="1" applyAlignment="1">
      <alignment vertical="top"/>
    </xf>
    <xf numFmtId="0" fontId="5" fillId="0" borderId="1" xfId="29" applyFont="1" applyBorder="1" applyAlignment="1" applyProtection="1">
      <alignment vertical="top"/>
    </xf>
    <xf numFmtId="0" fontId="5" fillId="0" borderId="3" xfId="29" applyFont="1" applyBorder="1" applyAlignment="1" applyProtection="1">
      <alignment horizontal="center" vertical="top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6" fillId="0" borderId="1" xfId="0" applyFont="1" applyFill="1" applyBorder="1" applyAlignment="1">
      <alignment vertical="top"/>
    </xf>
    <xf numFmtId="0" fontId="36" fillId="0" borderId="1" xfId="0" applyFont="1" applyFill="1" applyBorder="1" applyAlignment="1"/>
    <xf numFmtId="0" fontId="3" fillId="0" borderId="0" xfId="0" applyFont="1" applyFill="1" applyBorder="1"/>
    <xf numFmtId="0" fontId="4" fillId="0" borderId="0" xfId="0" applyFont="1" applyBorder="1" applyAlignment="1">
      <alignment horizontal="center" vertical="center" wrapText="1"/>
    </xf>
    <xf numFmtId="0" fontId="8" fillId="0" borderId="1" xfId="1" applyFill="1" applyBorder="1"/>
    <xf numFmtId="0" fontId="8" fillId="0" borderId="1" xfId="1" applyBorder="1"/>
    <xf numFmtId="0" fontId="3" fillId="0" borderId="5" xfId="0" applyFont="1" applyBorder="1" applyAlignment="1">
      <alignment horizontal="center" vertical="top"/>
    </xf>
    <xf numFmtId="0" fontId="3" fillId="0" borderId="8" xfId="0" applyFont="1" applyFill="1" applyBorder="1"/>
    <xf numFmtId="0" fontId="33" fillId="0" borderId="1" xfId="23" applyFont="1" applyFill="1" applyBorder="1"/>
    <xf numFmtId="0" fontId="33" fillId="0" borderId="1" xfId="1" applyFont="1" applyBorder="1" applyAlignment="1">
      <alignment vertical="center"/>
    </xf>
    <xf numFmtId="0" fontId="33" fillId="0" borderId="1" xfId="1" applyFont="1" applyFill="1" applyBorder="1" applyAlignment="1">
      <alignment horizontal="justify" vertical="center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34" fillId="0" borderId="1" xfId="1" applyFont="1" applyBorder="1" applyAlignment="1">
      <alignment vertical="top"/>
    </xf>
    <xf numFmtId="0" fontId="4" fillId="0" borderId="1" xfId="0" applyFont="1" applyBorder="1" applyAlignment="1">
      <alignment horizontal="center" vertical="center" wrapText="1"/>
    </xf>
  </cellXfs>
  <cellStyles count="42">
    <cellStyle name="Гиперссылка" xfId="1" builtinId="8"/>
    <cellStyle name="Гиперссылка 2" xfId="2"/>
    <cellStyle name="Гиперссылка 2 2" xfId="9"/>
    <cellStyle name="Гиперссылка 2 2 2" xfId="17"/>
    <cellStyle name="Гиперссылка 2 2 3" xfId="32"/>
    <cellStyle name="Гиперссылка 2 3" xfId="24"/>
    <cellStyle name="Гиперссылка 2 4" xfId="31"/>
    <cellStyle name="Гиперссылка 3" xfId="3"/>
    <cellStyle name="Гиперссылка 3 2" xfId="13"/>
    <cellStyle name="Гиперссылка 3 2 2" xfId="20"/>
    <cellStyle name="Гиперссылка 3 2 3" xfId="34"/>
    <cellStyle name="Гиперссылка 3 3" xfId="25"/>
    <cellStyle name="Гиперссылка 3 4" xfId="33"/>
    <cellStyle name="Гиперссылка 4" xfId="23"/>
    <cellStyle name="Гиперссылка 5" xfId="30"/>
    <cellStyle name="Обычный" xfId="0" builtinId="0"/>
    <cellStyle name="Обычный 2" xfId="4"/>
    <cellStyle name="Обычный 2 2" xfId="5"/>
    <cellStyle name="Обычный 2 2 2" xfId="11"/>
    <cellStyle name="Обычный 2 2 2 2" xfId="18"/>
    <cellStyle name="Обычный 2 2 2 3" xfId="37"/>
    <cellStyle name="Обычный 2 2 3" xfId="27"/>
    <cellStyle name="Обычный 2 2 4" xfId="36"/>
    <cellStyle name="Обычный 2 3" xfId="10"/>
    <cellStyle name="Обычный 2 3 2" xfId="38"/>
    <cellStyle name="Обычный 2 4" xfId="15"/>
    <cellStyle name="Обычный 2 5" xfId="22"/>
    <cellStyle name="Обычный 2 6" xfId="26"/>
    <cellStyle name="Обычный 2 7" xfId="35"/>
    <cellStyle name="Обычный 3" xfId="6"/>
    <cellStyle name="Обычный 3 2" xfId="12"/>
    <cellStyle name="Обычный 3 2 2" xfId="19"/>
    <cellStyle name="Обычный 3 2 3" xfId="40"/>
    <cellStyle name="Обычный 3 3" xfId="28"/>
    <cellStyle name="Обычный 3 4" xfId="39"/>
    <cellStyle name="Обычный 4" xfId="7"/>
    <cellStyle name="Обычный 4 2" xfId="14"/>
    <cellStyle name="Обычный 4 2 2" xfId="21"/>
    <cellStyle name="Обычный 4 3" xfId="29"/>
    <cellStyle name="Обычный 5" xfId="8"/>
    <cellStyle name="Обычный 5 2" xfId="16"/>
    <cellStyle name="Обычный 5 3" xfId="41"/>
  </cellStyles>
  <dxfs count="0"/>
  <tableStyles count="0" defaultTableStyle="TableStyleMedium2" defaultPivotStyle="PivotStyleLight16"/>
  <colors>
    <mruColors>
      <color rgb="FF2B1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0;&#1084;&#1092;&#1077;&#1088;&#1086;&#1087;&#1086;&#1083;&#1100;&#1089;&#1082;&#1080;&#1081;%20&#1088;&#1072;&#1081;&#1086;&#1085;%20&#1053;.&#1053;/&#1057;&#1087;&#1080;&#1089;&#1086;&#1082;%20&#1096;&#1082;&#1086;&#1083;%20&#1057;&#1080;&#1084;&#1092;&#1077;&#1088;&#1086;&#1087;&#1086;&#1083;&#1100;&#1089;&#1082;&#1086;&#1075;&#1086;%20&#1088;&#1072;&#1081;&#1086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-2030"/>
      <sheetName val="Лист1"/>
    </sheetNames>
    <sheetDataSet>
      <sheetData sheetId="0">
        <row r="6">
          <cell r="A6" t="str">
            <v>МБОУ «Гвардейская школа-гимназия№3»</v>
          </cell>
        </row>
        <row r="7">
          <cell r="A7" t="str">
            <v>МБОУ «Денисовская школа»</v>
          </cell>
        </row>
        <row r="8">
          <cell r="A8" t="str">
            <v>МБОУ «Добровская школа-гимназия им. Я. М. Слонимского»</v>
          </cell>
        </row>
        <row r="9">
          <cell r="A9" t="str">
            <v>МБОУ «Донская школа им. В. П. Давиденко»</v>
          </cell>
        </row>
        <row r="16">
          <cell r="A16" t="str">
            <v>МБОУ «Константиновская школа</v>
          </cell>
        </row>
        <row r="17">
          <cell r="A17" t="str">
            <v>МБОУ «Кубанская школа им. С. П. Королева»</v>
          </cell>
        </row>
        <row r="18">
          <cell r="A18" t="str">
            <v>МБОУ «Лицей Крымской весны»</v>
          </cell>
        </row>
        <row r="19">
          <cell r="A19" t="str">
            <v>МБОУ «Мазанская школа»</v>
          </cell>
        </row>
        <row r="20">
          <cell r="A20" t="str">
            <v>МБОУ «Маленская школа»</v>
          </cell>
        </row>
        <row r="21">
          <cell r="A21" t="str">
            <v>МБОУ «Мирновская школа №1»</v>
          </cell>
        </row>
        <row r="22">
          <cell r="A22" t="str">
            <v>МБОУ «Мирновская школа №2»</v>
          </cell>
        </row>
        <row r="24">
          <cell r="A24" t="str">
            <v>МБОУ «Николаевская школа»</v>
          </cell>
        </row>
        <row r="25">
          <cell r="A25" t="str">
            <v>МБОУ «Новоандреевская школа им. В. А. Осипова»</v>
          </cell>
        </row>
        <row r="26">
          <cell r="A26" t="str">
            <v>МБОУ «Новоселовская школа»</v>
          </cell>
        </row>
        <row r="27">
          <cell r="A27" t="str">
            <v>МБОУ «Партизанская школа»</v>
          </cell>
        </row>
        <row r="28">
          <cell r="A28" t="str">
            <v>МБОУ «Первомайская школа»</v>
          </cell>
        </row>
        <row r="29">
          <cell r="A29" t="str">
            <v>МБОУ «Перевальненская школа им. Ф. И. Федоренко»</v>
          </cell>
        </row>
        <row r="30">
          <cell r="A30" t="str">
            <v>МБОУ «Перовская школа-гимназия им. Героя сициалистического труда Г. А. Хачирашвили»</v>
          </cell>
        </row>
        <row r="31">
          <cell r="A31" t="str">
            <v>МБОУ «Пожарская школа»</v>
          </cell>
        </row>
        <row r="32">
          <cell r="A32" t="str">
            <v>МБОУ «Родниковская школа-гимназия»</v>
          </cell>
        </row>
        <row r="33">
          <cell r="A33" t="str">
            <v>МБОУ «Скворцовская школа»</v>
          </cell>
        </row>
        <row r="34">
          <cell r="A34" t="str">
            <v>МБОУ «Тепловская школа»</v>
          </cell>
        </row>
        <row r="35">
          <cell r="A35" t="str">
            <v>МБОУ "Трехпрудненская школа-гимназия им. К. Д. Ушинского</v>
          </cell>
        </row>
        <row r="36">
          <cell r="A36" t="str">
            <v>МБОУ «Трудовская школа»</v>
          </cell>
        </row>
        <row r="37">
          <cell r="A37" t="str">
            <v>МБОУ «Украинская школа»</v>
          </cell>
        </row>
        <row r="38">
          <cell r="A38" t="str">
            <v>МБОУ «Укромновская школа»</v>
          </cell>
        </row>
        <row r="41">
          <cell r="A41" t="str">
            <v>МБОУ «Чистенская школа-гимназия имени Героя Сициалистического труда Тарасюка Ивана Степановича»</v>
          </cell>
        </row>
        <row r="42">
          <cell r="A42" t="str">
            <v>МБОУ «Широковская школа»</v>
          </cell>
        </row>
        <row r="45">
          <cell r="A45" t="str">
            <v>МБОУ «Краснозорькинская начальная школа»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vk.com/club34759301?w=wall-34759301_3074%2Fall" TargetMode="External"/><Relationship Id="rId18" Type="http://schemas.openxmlformats.org/officeDocument/2006/relationships/hyperlink" Target="https://zarech-school.ru/item/2006520" TargetMode="External"/><Relationship Id="rId26" Type="http://schemas.openxmlformats.org/officeDocument/2006/relationships/hyperlink" Target="https://vk.com/club205448510" TargetMode="External"/><Relationship Id="rId3" Type="http://schemas.openxmlformats.org/officeDocument/2006/relationships/hyperlink" Target="https://vk.com/im/convo/328732031?entrypoint=list_all&amp;t2fs=955ae17beaf2da9f26_2&amp;w=wall-217411470_2177" TargetMode="External"/><Relationship Id="rId21" Type="http://schemas.openxmlformats.org/officeDocument/2006/relationships/hyperlink" Target="https://vk.com/anna_goncharenko2000?w=wall361579892_2563%2Fall" TargetMode="External"/><Relationship Id="rId34" Type="http://schemas.openxmlformats.org/officeDocument/2006/relationships/hyperlink" Target="https://novoandreevka.crm.eduru.ru/news/129958029" TargetMode="External"/><Relationship Id="rId7" Type="http://schemas.openxmlformats.org/officeDocument/2006/relationships/hyperlink" Target="https://m.vk.com/wall-205510878_646;" TargetMode="External"/><Relationship Id="rId12" Type="http://schemas.openxmlformats.org/officeDocument/2006/relationships/hyperlink" Target="https://sfurozain.crimeaschool.ru/news/29666" TargetMode="External"/><Relationship Id="rId17" Type="http://schemas.openxmlformats.org/officeDocument/2006/relationships/hyperlink" Target="https://cdn.crimeaschool.ru/organization-132/4aea710532774d6994106074b0a72ae1" TargetMode="External"/><Relationship Id="rId25" Type="http://schemas.openxmlformats.org/officeDocument/2006/relationships/hyperlink" Target="https://vk.com/wall-217348120_1821" TargetMode="External"/><Relationship Id="rId33" Type="http://schemas.openxmlformats.org/officeDocument/2006/relationships/hyperlink" Target="https://rodnikovo.krymschool.ru/news-svc/item?id=990570&amp;lang=ru&amp;type=news&amp;site_type=school" TargetMode="External"/><Relationship Id="rId2" Type="http://schemas.openxmlformats.org/officeDocument/2006/relationships/hyperlink" Target="https://vk.com/club205488576?from=search&amp;w=wall-205488576_1241%2Fall" TargetMode="External"/><Relationship Id="rId16" Type="http://schemas.openxmlformats.org/officeDocument/2006/relationships/hyperlink" Target="https://vk.com/wall-216895106_3292" TargetMode="External"/><Relationship Id="rId20" Type="http://schemas.openxmlformats.org/officeDocument/2006/relationships/hyperlink" Target="https://cdn.crimeaschool.ru/organization-683/f53ef4adaa634430ad10cb0de9df3411" TargetMode="External"/><Relationship Id="rId29" Type="http://schemas.openxmlformats.org/officeDocument/2006/relationships/hyperlink" Target="https://vk.com/wall-207992056_1488" TargetMode="External"/><Relationship Id="rId1" Type="http://schemas.openxmlformats.org/officeDocument/2006/relationships/hyperlink" Target="https://vk.com/wall-216942945_714" TargetMode="External"/><Relationship Id="rId6" Type="http://schemas.openxmlformats.org/officeDocument/2006/relationships/hyperlink" Target="https://sftrydovoesch.crimeaschool.ru/fingr" TargetMode="External"/><Relationship Id="rId11" Type="http://schemas.openxmlformats.org/officeDocument/2006/relationships/hyperlink" Target="https://clck.ru/3DUjDN" TargetMode="External"/><Relationship Id="rId24" Type="http://schemas.openxmlformats.org/officeDocument/2006/relationships/hyperlink" Target="https://chaikino.krymschool.ru/news-svc/item?id=1006732&amp;lang=ru&amp;type=news&amp;site_type=school" TargetMode="External"/><Relationship Id="rId32" Type="http://schemas.openxmlformats.org/officeDocument/2006/relationships/hyperlink" Target="https://vk.com/wall-215368947_4174" TargetMode="External"/><Relationship Id="rId5" Type="http://schemas.openxmlformats.org/officeDocument/2006/relationships/hyperlink" Target="https://vk.com/wall-216931984_435" TargetMode="External"/><Relationship Id="rId15" Type="http://schemas.openxmlformats.org/officeDocument/2006/relationships/hyperlink" Target="https://vk.com/wall-157533667_2150" TargetMode="External"/><Relationship Id="rId23" Type="http://schemas.openxmlformats.org/officeDocument/2006/relationships/hyperlink" Target="https://sfteplovka.crimeaschool.ru/editor/news/57266" TargetMode="External"/><Relationship Id="rId28" Type="http://schemas.openxmlformats.org/officeDocument/2006/relationships/hyperlink" Target="https://vk.com/photo-205462791_457241506;https:/vk.com/photo-205462791_457241506" TargetMode="External"/><Relationship Id="rId10" Type="http://schemas.openxmlformats.org/officeDocument/2006/relationships/hyperlink" Target="https://web.vk.me/convo/2000000001?entrypoint=list_all&amp;rp=peer2000000001" TargetMode="External"/><Relationship Id="rId19" Type="http://schemas.openxmlformats.org/officeDocument/2006/relationships/hyperlink" Target="https://1gvardeiskaya.crimeaschool.ru/news/55575" TargetMode="External"/><Relationship Id="rId31" Type="http://schemas.openxmlformats.org/officeDocument/2006/relationships/hyperlink" Target="https://molodejnoe2.usite.pro/index/kiberbezopasnost/0-123," TargetMode="External"/><Relationship Id="rId4" Type="http://schemas.openxmlformats.org/officeDocument/2006/relationships/hyperlink" Target="https://shkola-gimnasia.crm.eduru.ru/news/116202174" TargetMode="External"/><Relationship Id="rId9" Type="http://schemas.openxmlformats.org/officeDocument/2006/relationships/hyperlink" Target="https://vk.com/public205452571?w=wall-205452571_953" TargetMode="External"/><Relationship Id="rId14" Type="http://schemas.openxmlformats.org/officeDocument/2006/relationships/hyperlink" Target="https://vk.com/wall-194351987_1263" TargetMode="External"/><Relationship Id="rId22" Type="http://schemas.openxmlformats.org/officeDocument/2006/relationships/hyperlink" Target="https://vk.com/wall58123728_11313" TargetMode="External"/><Relationship Id="rId27" Type="http://schemas.openxmlformats.org/officeDocument/2006/relationships/hyperlink" Target="https://ukromnoe.crimeaschool.ru/news/58386%20--" TargetMode="External"/><Relationship Id="rId30" Type="http://schemas.openxmlformats.org/officeDocument/2006/relationships/hyperlink" Target="https://vk.com/away.php?to=https%3A%2F%2Fdobr-school.uo-simf.ru%2Fitem%2F2275427&amp;utf=1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vk.com/wall-85524088_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tabSelected="1" workbookViewId="0">
      <selection activeCell="G5" sqref="G5"/>
    </sheetView>
  </sheetViews>
  <sheetFormatPr defaultColWidth="11" defaultRowHeight="15.75"/>
  <cols>
    <col min="1" max="1" width="6.5" style="1" customWidth="1"/>
    <col min="2" max="2" width="63.375" style="74" customWidth="1"/>
    <col min="3" max="3" width="46.125" style="1" customWidth="1"/>
    <col min="4" max="4" width="16.625" style="50" customWidth="1"/>
    <col min="5" max="5" width="67.75" style="1" customWidth="1"/>
    <col min="6" max="16384" width="11" style="1"/>
  </cols>
  <sheetData>
    <row r="1" spans="1:6" ht="100.5" customHeight="1">
      <c r="B1" s="79" t="s">
        <v>19</v>
      </c>
      <c r="C1" s="79"/>
      <c r="D1" s="79"/>
      <c r="E1" s="79"/>
    </row>
    <row r="2" spans="1:6" s="50" customFormat="1" ht="33.75" customHeight="1">
      <c r="A2" s="90" t="s">
        <v>0</v>
      </c>
      <c r="B2" s="90" t="s">
        <v>1</v>
      </c>
      <c r="C2" s="90" t="s">
        <v>2</v>
      </c>
      <c r="D2" s="90" t="s">
        <v>3</v>
      </c>
      <c r="E2" s="49" t="s">
        <v>17</v>
      </c>
    </row>
    <row r="3" spans="1:6" ht="47.25">
      <c r="A3" s="2">
        <v>1</v>
      </c>
      <c r="B3" s="3" t="s">
        <v>4</v>
      </c>
      <c r="C3" s="21" t="s">
        <v>62</v>
      </c>
      <c r="D3" s="23">
        <v>388</v>
      </c>
      <c r="E3" s="51" t="s">
        <v>25</v>
      </c>
    </row>
    <row r="4" spans="1:6" s="37" customFormat="1">
      <c r="A4" s="34">
        <v>2</v>
      </c>
      <c r="B4" s="35" t="s">
        <v>5</v>
      </c>
      <c r="C4" s="19" t="s">
        <v>64</v>
      </c>
      <c r="D4" s="82">
        <v>931</v>
      </c>
      <c r="E4" s="84" t="s">
        <v>78</v>
      </c>
      <c r="F4" s="52"/>
    </row>
    <row r="5" spans="1:6" s="78" customFormat="1">
      <c r="A5" s="8">
        <v>3</v>
      </c>
      <c r="B5" s="33" t="s">
        <v>6</v>
      </c>
      <c r="C5" s="46" t="s">
        <v>30</v>
      </c>
      <c r="D5" s="45">
        <v>532</v>
      </c>
      <c r="E5" s="80" t="s">
        <v>82</v>
      </c>
    </row>
    <row r="6" spans="1:6" s="53" customFormat="1">
      <c r="A6" s="40">
        <v>4</v>
      </c>
      <c r="B6" s="41" t="str">
        <f>'[1]2025-2030'!A6</f>
        <v>МБОУ «Гвардейская школа-гимназия№3»</v>
      </c>
      <c r="C6" s="42" t="s">
        <v>31</v>
      </c>
      <c r="D6" s="16">
        <v>479</v>
      </c>
      <c r="E6" s="69" t="s">
        <v>18</v>
      </c>
    </row>
    <row r="7" spans="1:6" ht="31.5">
      <c r="A7" s="7">
        <v>5</v>
      </c>
      <c r="B7" s="19" t="str">
        <f>'[1]2025-2030'!A7</f>
        <v>МБОУ «Денисовская школа»</v>
      </c>
      <c r="C7" s="3" t="s">
        <v>38</v>
      </c>
      <c r="D7" s="24">
        <v>260</v>
      </c>
      <c r="E7" s="51" t="s">
        <v>39</v>
      </c>
    </row>
    <row r="8" spans="1:6" s="37" customFormat="1">
      <c r="A8" s="8">
        <v>6</v>
      </c>
      <c r="B8" s="33" t="str">
        <f>'[1]2025-2030'!A8</f>
        <v>МБОУ «Добровская школа-гимназия им. Я. М. Слонимского»</v>
      </c>
      <c r="C8" s="46" t="s">
        <v>30</v>
      </c>
      <c r="D8" s="45">
        <v>850</v>
      </c>
      <c r="E8" s="54" t="s">
        <v>74</v>
      </c>
    </row>
    <row r="9" spans="1:6" s="37" customFormat="1">
      <c r="A9" s="8">
        <v>7</v>
      </c>
      <c r="B9" s="33" t="str">
        <f>'[1]2025-2030'!A9</f>
        <v>МБОУ «Донская школа им. В. П. Давиденко»</v>
      </c>
      <c r="C9" s="46" t="s">
        <v>30</v>
      </c>
      <c r="D9" s="47">
        <v>450</v>
      </c>
      <c r="E9" s="54" t="s">
        <v>77</v>
      </c>
    </row>
    <row r="10" spans="1:6">
      <c r="A10" s="8">
        <v>8</v>
      </c>
      <c r="B10" s="4" t="s">
        <v>16</v>
      </c>
      <c r="C10" s="9" t="s">
        <v>30</v>
      </c>
      <c r="D10" s="15">
        <v>226</v>
      </c>
      <c r="E10" s="55" t="s">
        <v>29</v>
      </c>
    </row>
    <row r="11" spans="1:6">
      <c r="A11" s="8">
        <v>9</v>
      </c>
      <c r="B11" s="33" t="s">
        <v>7</v>
      </c>
      <c r="C11" s="9" t="s">
        <v>30</v>
      </c>
      <c r="D11" s="15">
        <v>37</v>
      </c>
      <c r="E11" s="56" t="s">
        <v>61</v>
      </c>
    </row>
    <row r="12" spans="1:6">
      <c r="A12" s="8">
        <v>10</v>
      </c>
      <c r="B12" s="4" t="s">
        <v>8</v>
      </c>
      <c r="C12" s="5" t="s">
        <v>23</v>
      </c>
      <c r="D12" s="15">
        <v>52</v>
      </c>
      <c r="E12" s="85" t="s">
        <v>60</v>
      </c>
    </row>
    <row r="13" spans="1:6" ht="15.75" customHeight="1">
      <c r="A13" s="8">
        <v>11</v>
      </c>
      <c r="B13" s="4" t="s">
        <v>9</v>
      </c>
      <c r="C13" s="14" t="s">
        <v>58</v>
      </c>
      <c r="D13" s="15">
        <v>66</v>
      </c>
      <c r="E13" s="55" t="s">
        <v>53</v>
      </c>
    </row>
    <row r="14" spans="1:6" s="37" customFormat="1">
      <c r="A14" s="8">
        <v>12</v>
      </c>
      <c r="B14" s="43" t="s">
        <v>10</v>
      </c>
      <c r="C14" s="46" t="s">
        <v>30</v>
      </c>
      <c r="D14" s="47">
        <v>341</v>
      </c>
      <c r="E14" s="48" t="s">
        <v>72</v>
      </c>
    </row>
    <row r="15" spans="1:6" s="58" customFormat="1" ht="31.5">
      <c r="A15" s="8">
        <v>13</v>
      </c>
      <c r="B15" s="4" t="s">
        <v>11</v>
      </c>
      <c r="C15" s="28" t="s">
        <v>43</v>
      </c>
      <c r="D15" s="24">
        <v>302</v>
      </c>
      <c r="E15" s="57" t="s">
        <v>42</v>
      </c>
    </row>
    <row r="16" spans="1:6">
      <c r="A16" s="8">
        <v>14</v>
      </c>
      <c r="B16" s="4" t="str">
        <f>'[1]2025-2030'!A16</f>
        <v>МБОУ «Константиновская школа</v>
      </c>
      <c r="C16" s="5" t="s">
        <v>23</v>
      </c>
      <c r="D16" s="23">
        <v>278</v>
      </c>
      <c r="E16" s="59" t="s">
        <v>20</v>
      </c>
    </row>
    <row r="17" spans="1:29" s="37" customFormat="1">
      <c r="A17" s="34">
        <v>15</v>
      </c>
      <c r="B17" s="35" t="str">
        <f>'[1]2025-2030'!A17</f>
        <v>МБОУ «Кубанская школа им. С. П. Королева»</v>
      </c>
      <c r="C17" s="19" t="s">
        <v>64</v>
      </c>
      <c r="D17" s="36">
        <v>96</v>
      </c>
      <c r="E17" s="86" t="s">
        <v>65</v>
      </c>
    </row>
    <row r="18" spans="1:29" s="46" customFormat="1">
      <c r="A18" s="8">
        <v>16</v>
      </c>
      <c r="B18" s="33" t="str">
        <f>'[1]2025-2030'!A18</f>
        <v>МБОУ «Лицей Крымской весны»</v>
      </c>
      <c r="C18" s="46" t="s">
        <v>30</v>
      </c>
      <c r="D18" s="45">
        <v>804</v>
      </c>
      <c r="E18" s="48" t="s">
        <v>80</v>
      </c>
      <c r="F18" s="83"/>
    </row>
    <row r="19" spans="1:29" s="62" customFormat="1">
      <c r="A19" s="10">
        <v>17</v>
      </c>
      <c r="B19" s="11" t="str">
        <f>'[1]2025-2030'!A19</f>
        <v>МБОУ «Мазанская школа»</v>
      </c>
      <c r="C19" s="38" t="s">
        <v>47</v>
      </c>
      <c r="D19" s="39">
        <v>447</v>
      </c>
      <c r="E19" s="87" t="s">
        <v>48</v>
      </c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1"/>
    </row>
    <row r="20" spans="1:29">
      <c r="A20" s="10">
        <v>18</v>
      </c>
      <c r="B20" s="11" t="str">
        <f>'[1]2025-2030'!A20</f>
        <v>МБОУ «Маленская школа»</v>
      </c>
      <c r="C20" s="63" t="s">
        <v>40</v>
      </c>
      <c r="D20" s="16">
        <v>52</v>
      </c>
      <c r="E20" s="55" t="s">
        <v>59</v>
      </c>
    </row>
    <row r="21" spans="1:29" s="37" customFormat="1">
      <c r="A21" s="8">
        <v>19</v>
      </c>
      <c r="B21" s="33" t="str">
        <f>'[1]2025-2030'!A21</f>
        <v>МБОУ «Мирновская школа №1»</v>
      </c>
      <c r="C21" s="8" t="s">
        <v>66</v>
      </c>
      <c r="D21" s="45">
        <v>700</v>
      </c>
      <c r="E21" s="54" t="s">
        <v>76</v>
      </c>
    </row>
    <row r="22" spans="1:29" s="58" customFormat="1">
      <c r="A22" s="30">
        <v>20</v>
      </c>
      <c r="B22" s="19" t="str">
        <f>'[1]2025-2030'!A22</f>
        <v>МБОУ «Мирновская школа №2»</v>
      </c>
      <c r="C22" s="18" t="s">
        <v>22</v>
      </c>
      <c r="D22" s="23">
        <v>57</v>
      </c>
      <c r="E22" s="17" t="s">
        <v>21</v>
      </c>
    </row>
    <row r="23" spans="1:29" s="37" customFormat="1" ht="15.75" customHeight="1">
      <c r="A23" s="8">
        <v>21</v>
      </c>
      <c r="B23" s="33" t="s">
        <v>12</v>
      </c>
      <c r="C23" s="46" t="s">
        <v>30</v>
      </c>
      <c r="D23" s="47">
        <v>222</v>
      </c>
      <c r="E23" s="54" t="s">
        <v>79</v>
      </c>
    </row>
    <row r="24" spans="1:29">
      <c r="A24" s="8">
        <v>22</v>
      </c>
      <c r="B24" s="4" t="str">
        <f>'[1]2025-2030'!A24</f>
        <v>МБОУ «Николаевская школа»</v>
      </c>
      <c r="C24" s="63" t="s">
        <v>40</v>
      </c>
      <c r="D24" s="15">
        <v>41</v>
      </c>
      <c r="E24" s="55" t="s">
        <v>54</v>
      </c>
    </row>
    <row r="25" spans="1:29">
      <c r="A25" s="8">
        <v>23</v>
      </c>
      <c r="B25" s="4" t="str">
        <f>'[1]2025-2030'!A25</f>
        <v>МБОУ «Новоандреевская школа им. В. А. Осипова»</v>
      </c>
      <c r="C25" s="8" t="s">
        <v>66</v>
      </c>
      <c r="D25" s="24">
        <v>153</v>
      </c>
      <c r="E25" s="81" t="s">
        <v>84</v>
      </c>
    </row>
    <row r="26" spans="1:29">
      <c r="A26" s="30">
        <v>24</v>
      </c>
      <c r="B26" s="19" t="str">
        <f>'[1]2025-2030'!A26</f>
        <v>МБОУ «Новоселовская школа»</v>
      </c>
      <c r="C26" s="25" t="s">
        <v>28</v>
      </c>
      <c r="D26" s="24">
        <v>75</v>
      </c>
      <c r="E26" s="56" t="s">
        <v>27</v>
      </c>
    </row>
    <row r="27" spans="1:29">
      <c r="A27" s="8">
        <v>25</v>
      </c>
      <c r="B27" s="4" t="str">
        <f>'[1]2025-2030'!A27</f>
        <v>МБОУ «Партизанская школа»</v>
      </c>
      <c r="C27" s="63" t="s">
        <v>40</v>
      </c>
      <c r="D27" s="15">
        <v>89</v>
      </c>
      <c r="E27" s="56" t="s">
        <v>41</v>
      </c>
    </row>
    <row r="28" spans="1:29" s="37" customFormat="1">
      <c r="A28" s="8">
        <v>26</v>
      </c>
      <c r="B28" s="33" t="str">
        <f>'[1]2025-2030'!A28</f>
        <v>МБОУ «Первомайская школа»</v>
      </c>
      <c r="C28" s="8" t="s">
        <v>66</v>
      </c>
      <c r="D28" s="45">
        <v>400</v>
      </c>
      <c r="E28" s="76" t="s">
        <v>67</v>
      </c>
    </row>
    <row r="29" spans="1:29" s="64" customFormat="1">
      <c r="A29" s="8">
        <v>27</v>
      </c>
      <c r="B29" s="43" t="str">
        <f>'[1]2025-2030'!A29</f>
        <v>МБОУ «Перевальненская школа им. Ф. И. Федоренко»</v>
      </c>
      <c r="C29" s="13" t="s">
        <v>69</v>
      </c>
      <c r="D29" s="47">
        <v>134</v>
      </c>
      <c r="E29" s="77" t="s">
        <v>70</v>
      </c>
    </row>
    <row r="30" spans="1:29" s="37" customFormat="1" ht="31.5">
      <c r="A30" s="8">
        <v>28</v>
      </c>
      <c r="B30" s="33" t="str">
        <f>'[1]2025-2030'!A30</f>
        <v>МБОУ «Перовская школа-гимназия им. Героя сициалистического труда Г. А. Хачирашвили»</v>
      </c>
      <c r="C30" s="8" t="s">
        <v>66</v>
      </c>
      <c r="D30" s="47">
        <v>715</v>
      </c>
      <c r="E30" s="65" t="s">
        <v>73</v>
      </c>
    </row>
    <row r="31" spans="1:29">
      <c r="A31" s="8">
        <v>29</v>
      </c>
      <c r="B31" s="4" t="str">
        <f>'[1]2025-2030'!A31</f>
        <v>МБОУ «Пожарская школа»</v>
      </c>
      <c r="C31" s="9" t="s">
        <v>56</v>
      </c>
      <c r="D31" s="15">
        <v>54</v>
      </c>
      <c r="E31" s="55" t="s">
        <v>57</v>
      </c>
    </row>
    <row r="32" spans="1:29" s="37" customFormat="1">
      <c r="A32" s="8">
        <v>30</v>
      </c>
      <c r="B32" s="33" t="str">
        <f>'[1]2025-2030'!A32</f>
        <v>МБОУ «Родниковская школа-гимназия»</v>
      </c>
      <c r="C32" s="46" t="s">
        <v>30</v>
      </c>
      <c r="D32" s="47">
        <v>278</v>
      </c>
      <c r="E32" s="80" t="s">
        <v>83</v>
      </c>
    </row>
    <row r="33" spans="1:5" s="53" customFormat="1">
      <c r="A33" s="13">
        <v>31</v>
      </c>
      <c r="B33" s="14" t="str">
        <f>'[1]2025-2030'!A33</f>
        <v>МБОУ «Скворцовская школа»</v>
      </c>
      <c r="C33" s="29" t="s">
        <v>23</v>
      </c>
      <c r="D33" s="66">
        <v>61</v>
      </c>
      <c r="E33" s="88" t="s">
        <v>44</v>
      </c>
    </row>
    <row r="34" spans="1:5" s="37" customFormat="1">
      <c r="A34" s="8">
        <v>32</v>
      </c>
      <c r="B34" s="33" t="str">
        <f>'[1]2025-2030'!A34</f>
        <v>МБОУ «Тепловская школа»</v>
      </c>
      <c r="C34" s="13" t="s">
        <v>68</v>
      </c>
      <c r="D34" s="47">
        <v>250</v>
      </c>
      <c r="E34" s="67" t="s">
        <v>81</v>
      </c>
    </row>
    <row r="35" spans="1:5">
      <c r="A35" s="8">
        <v>33</v>
      </c>
      <c r="B35" s="4" t="str">
        <f>'[1]2025-2030'!A35</f>
        <v>МБОУ "Трехпрудненская школа-гимназия им. К. Д. Ушинского</v>
      </c>
      <c r="C35" s="12" t="s">
        <v>24</v>
      </c>
      <c r="D35" s="24">
        <v>645</v>
      </c>
      <c r="E35" s="20" t="s">
        <v>63</v>
      </c>
    </row>
    <row r="36" spans="1:5">
      <c r="A36" s="8">
        <v>34</v>
      </c>
      <c r="B36" s="4" t="str">
        <f>'[1]2025-2030'!A36</f>
        <v>МБОУ «Трудовская школа»</v>
      </c>
      <c r="C36" s="27" t="s">
        <v>33</v>
      </c>
      <c r="D36" s="26">
        <v>417</v>
      </c>
      <c r="E36" s="68" t="s">
        <v>32</v>
      </c>
    </row>
    <row r="37" spans="1:5" s="53" customFormat="1">
      <c r="A37" s="30">
        <v>35</v>
      </c>
      <c r="B37" s="32" t="str">
        <f>'[1]2025-2030'!A37</f>
        <v>МБОУ «Украинская школа»</v>
      </c>
      <c r="C37" s="6" t="s">
        <v>52</v>
      </c>
      <c r="D37" s="15">
        <v>40</v>
      </c>
      <c r="E37" s="69" t="s">
        <v>51</v>
      </c>
    </row>
    <row r="38" spans="1:5" s="37" customFormat="1">
      <c r="A38" s="8">
        <v>36</v>
      </c>
      <c r="B38" s="33" t="str">
        <f>'[1]2025-2030'!A38</f>
        <v>МБОУ «Укромновская школа»</v>
      </c>
      <c r="C38" s="5" t="s">
        <v>23</v>
      </c>
      <c r="D38" s="47">
        <v>250</v>
      </c>
      <c r="E38" s="70" t="s">
        <v>75</v>
      </c>
    </row>
    <row r="39" spans="1:5">
      <c r="A39" s="8">
        <v>37</v>
      </c>
      <c r="B39" s="4" t="s">
        <v>13</v>
      </c>
      <c r="C39" s="9" t="s">
        <v>50</v>
      </c>
      <c r="D39" s="15">
        <v>43</v>
      </c>
      <c r="E39" s="55" t="s">
        <v>49</v>
      </c>
    </row>
    <row r="40" spans="1:5" s="71" customFormat="1" ht="31.5">
      <c r="A40" s="8">
        <v>38</v>
      </c>
      <c r="B40" s="33" t="s">
        <v>14</v>
      </c>
      <c r="C40" s="44" t="s">
        <v>34</v>
      </c>
      <c r="D40" s="45">
        <v>65</v>
      </c>
      <c r="E40" s="65" t="s">
        <v>71</v>
      </c>
    </row>
    <row r="41" spans="1:5" ht="31.5">
      <c r="A41" s="8">
        <v>39</v>
      </c>
      <c r="B41" s="4" t="str">
        <f>'[1]2025-2030'!A41</f>
        <v>МБОУ «Чистенская школа-гимназия имени Героя Сициалистического труда Тарасюка Ивана Степановича»</v>
      </c>
      <c r="C41" s="22" t="s">
        <v>34</v>
      </c>
      <c r="D41" s="23">
        <v>780</v>
      </c>
      <c r="E41" s="89" t="s">
        <v>26</v>
      </c>
    </row>
    <row r="42" spans="1:5" s="53" customFormat="1">
      <c r="A42" s="8">
        <v>40</v>
      </c>
      <c r="B42" s="5" t="str">
        <f>'[1]2025-2030'!A42</f>
        <v>МБОУ «Широковская школа»</v>
      </c>
      <c r="C42" s="72" t="s">
        <v>46</v>
      </c>
      <c r="D42" s="73">
        <v>46</v>
      </c>
      <c r="E42" s="31" t="s">
        <v>45</v>
      </c>
    </row>
    <row r="43" spans="1:5">
      <c r="A43" s="2">
        <v>41</v>
      </c>
      <c r="B43" s="4" t="s">
        <v>15</v>
      </c>
      <c r="C43" s="2" t="s">
        <v>30</v>
      </c>
      <c r="D43" s="24">
        <v>104</v>
      </c>
      <c r="E43" s="55" t="s">
        <v>55</v>
      </c>
    </row>
    <row r="44" spans="1:5" ht="15.75" customHeight="1">
      <c r="A44" s="2">
        <v>42</v>
      </c>
      <c r="B44" s="4" t="str">
        <f>'[1]2025-2030'!A45</f>
        <v>МБОУ «Краснозорькинская начальная школа»</v>
      </c>
      <c r="C44" s="5" t="s">
        <v>35</v>
      </c>
      <c r="D44" s="24">
        <v>70</v>
      </c>
      <c r="E44" s="69" t="s">
        <v>36</v>
      </c>
    </row>
    <row r="45" spans="1:5" ht="31.5">
      <c r="B45" s="74" t="s">
        <v>37</v>
      </c>
      <c r="D45" s="75">
        <f>SUM(D3:D44)</f>
        <v>12280</v>
      </c>
    </row>
  </sheetData>
  <mergeCells count="1">
    <mergeCell ref="B1:E1"/>
  </mergeCells>
  <hyperlinks>
    <hyperlink ref="E6" r:id="rId1"/>
    <hyperlink ref="E16" r:id="rId2"/>
    <hyperlink ref="E3" r:id="rId3" display="https://vk.com/im/convo/328732031?entrypoint=list_all&amp;t2fs=955ae17beaf2da9f26_2&amp;w=wall-217411470_2177"/>
    <hyperlink ref="E41" r:id="rId4" display="https://shkola-gimnasia.crm.eduru.ru/news/116202174      "/>
    <hyperlink ref="E26" r:id="rId5"/>
    <hyperlink ref="E36" r:id="rId6"/>
    <hyperlink ref="E44" r:id="rId7" display="https://m.vk.com/wall-205510878_646; "/>
    <hyperlink ref="E7" r:id="rId8"/>
    <hyperlink ref="E27" r:id="rId9"/>
    <hyperlink ref="E15" r:id="rId10" display="https://web.vk.me/convo/2000000001?entrypoint=list_all&amp;rp=peer2000000001"/>
    <hyperlink ref="E33" r:id="rId11" tooltip="https://clck.ru/3DUjDN"/>
    <hyperlink ref="E39" r:id="rId12"/>
    <hyperlink ref="E24" r:id="rId13"/>
    <hyperlink ref="E43" r:id="rId14"/>
    <hyperlink ref="E31" r:id="rId15"/>
    <hyperlink ref="E20" r:id="rId16"/>
    <hyperlink ref="E13" r:id="rId17"/>
    <hyperlink ref="E12" r:id="rId18" display="https://zarech-school.ru/item/2006520"/>
    <hyperlink ref="E4" r:id="rId19" display="https://1gvardeiskaya.crimeaschool.ru/news/55575 "/>
    <hyperlink ref="E10" r:id="rId20"/>
    <hyperlink ref="E11" r:id="rId21"/>
    <hyperlink ref="E17" r:id="rId22"/>
    <hyperlink ref="E34" r:id="rId23" display="https://sfteplovka.crimeaschool.ru/editor/news/57266 "/>
    <hyperlink ref="E40" r:id="rId24"/>
    <hyperlink ref="E30" r:id="rId25"/>
    <hyperlink ref="E37" r:id="rId26"/>
    <hyperlink ref="E38" r:id="rId27" display="https://ukromnoe.crimeaschool.ru/news/58386 _x000a__x000a_--"/>
    <hyperlink ref="E21" r:id="rId28"/>
    <hyperlink ref="E9" r:id="rId29"/>
    <hyperlink ref="E8" r:id="rId30"/>
    <hyperlink ref="E23" r:id="rId31" display="https://molodejnoe2.usite.pro/index/kiberbezopasnost/0-123, "/>
    <hyperlink ref="E5" r:id="rId32"/>
    <hyperlink ref="E32" r:id="rId33"/>
    <hyperlink ref="E25" r:id="rId34"/>
  </hyperlinks>
  <pageMargins left="0.70866141732283472" right="0.70866141732283472" top="0.74803149606299213" bottom="0.74803149606299213" header="0.31496062992125984" footer="0.31496062992125984"/>
  <pageSetup paperSize="9" scale="52" fitToHeight="0" orientation="landscape" r:id="rId35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ПК-8</cp:lastModifiedBy>
  <cp:lastPrinted>2024-10-09T05:42:08Z</cp:lastPrinted>
  <dcterms:created xsi:type="dcterms:W3CDTF">2022-01-14T13:13:00Z</dcterms:created>
  <dcterms:modified xsi:type="dcterms:W3CDTF">2025-09-18T12:06:36Z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25DF06C8FB22466D822D03707D69680F_12</vt:lpwstr>
  </property>
  <property fmtid="{D5CDD505-2E9C-101B-9397-08002B2CF9AE}" pid="3" name="KSOProductBuildVer">
    <vt:lpwstr>1049-12.2.0.17119</vt:lpwstr>
  </property>
</Properties>
</file>