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esktop\ФинГрам 2025-2026\Симферопольский район Мои финансы 7 этап\"/>
    </mc:Choice>
  </mc:AlternateContent>
  <bookViews>
    <workbookView xWindow="0" yWindow="0" windowWidth="27900" windowHeight="9975" tabRatio="957"/>
  </bookViews>
  <sheets>
    <sheet name="Лист1 (8)" sheetId="10" r:id="rId1"/>
  </sheets>
  <externalReferences>
    <externalReference r:id="rId2"/>
  </externalReferences>
  <calcPr calcId="162913" iterateDelta="1E-4"/>
</workbook>
</file>

<file path=xl/calcChain.xml><?xml version="1.0" encoding="utf-8"?>
<calcChain xmlns="http://schemas.openxmlformats.org/spreadsheetml/2006/main">
  <c r="D44" i="10" l="1"/>
  <c r="B42" i="10" l="1"/>
  <c r="B38" i="10"/>
  <c r="B37" i="10"/>
  <c r="B36" i="10"/>
  <c r="B35" i="10"/>
  <c r="B34" i="10"/>
  <c r="B33" i="10"/>
  <c r="B32" i="10"/>
  <c r="B31" i="10"/>
  <c r="B29" i="10"/>
  <c r="B28" i="10"/>
  <c r="B26" i="10"/>
  <c r="B25" i="10"/>
  <c r="B24" i="10"/>
  <c r="B22" i="10"/>
  <c r="B20" i="10"/>
  <c r="B19" i="10"/>
  <c r="B18" i="10"/>
  <c r="B17" i="10"/>
  <c r="B16" i="10"/>
  <c r="B9" i="10"/>
  <c r="B8" i="10"/>
  <c r="B7" i="10"/>
  <c r="B6" i="10"/>
</calcChain>
</file>

<file path=xl/sharedStrings.xml><?xml version="1.0" encoding="utf-8"?>
<sst xmlns="http://schemas.openxmlformats.org/spreadsheetml/2006/main" count="89" uniqueCount="86">
  <si>
    <t>№</t>
  </si>
  <si>
    <t>Место проведения мероприятия</t>
  </si>
  <si>
    <t>Наименование (тема) мероприятия</t>
  </si>
  <si>
    <t>Количество участников</t>
  </si>
  <si>
    <t>МБОУ "Винницкая школа"</t>
  </si>
  <si>
    <t>МБОУ "Гвардейская школа № 1"</t>
  </si>
  <si>
    <t>МБОУ "Залесская школа"</t>
  </si>
  <si>
    <t>МБОУ "Заречненская школа им. 126 ОГББО"</t>
  </si>
  <si>
    <t>МБОУ "Кольчугинская школа № 1 им. Авраамова Г.Н."</t>
  </si>
  <si>
    <t>МБОУ "Кольчугинская школа № 2 с крымскотатарским языком обучения"</t>
  </si>
  <si>
    <t>МБОУ "Молодежненская школа № 2"</t>
  </si>
  <si>
    <t>МБОУ "Урожайновская школа им. К.В. Варлыгина"</t>
  </si>
  <si>
    <t>МБОУ "Чайкинская школа"</t>
  </si>
  <si>
    <t>МБОУ "Кизиловская начальная школа-детский сад "Росинка"</t>
  </si>
  <si>
    <t>МБОУ "Журавлевская школа"</t>
  </si>
  <si>
    <t xml:space="preserve">                                                                                                             ИТОГО:</t>
  </si>
  <si>
    <t xml:space="preserve">МБОУ Кленовская основная школа" </t>
  </si>
  <si>
    <t>МБОУ "Чистенская школа-гимназия им. Героя Социалистического труда И.С. Тарасюка"</t>
  </si>
  <si>
    <t>МБОУ "Мирновская школа № 1 им. Н.Н. Белова"</t>
  </si>
  <si>
    <t>МБОУ "Партизанская школа им. А.П. Богданова"</t>
  </si>
  <si>
    <t>МБОУ "Перовская школа-гимназия им. Героя Социалистического труда Г.А. Хачирашвили"</t>
  </si>
  <si>
    <r>
      <t xml:space="preserve">Информация 
о мероприятиях на территории  </t>
    </r>
    <r>
      <rPr>
        <b/>
        <i/>
        <u/>
        <sz val="12"/>
        <color theme="1"/>
        <rFont val="Times New Roman"/>
        <family val="1"/>
        <charset val="204"/>
      </rPr>
      <t>Симферопольского района</t>
    </r>
    <r>
      <rPr>
        <b/>
        <sz val="12"/>
        <color theme="1"/>
        <rFont val="Times New Roman"/>
        <family val="1"/>
        <charset val="204"/>
      </rPr>
      <t xml:space="preserve">, проводимых в рамках Всероссийских Эстафет «Мои финансы»: этап VII
</t>
    </r>
  </si>
  <si>
    <t>Классный час –дискуссия «Жить экологично — не дорого!; Круглый стол «Рациональное потребление. Ваш гид по переработке: что, как и куда сдаем»; Классный час «Как избавиться от ненужных вещей  пользой для банковского счета»; Классный час – диспут «Как не нахватать лишнего на распродажах»; Игра-раскраска «Рациональное потребление»; Игра «Отгадай слово»; Трекер спонтанных покупок на 30 дней</t>
  </si>
  <si>
    <t>МБОУ "Гвардейская школа-гимназия № 2 им. Героя Российской Федерации Дмитрия Фомина"</t>
  </si>
  <si>
    <t>Лекция "Как не нахватать лишнего на распродажах: главный вопрос в магазине, который спасёт вас от растрат"; Информационная беседа "Жить экологично- не дорого"; Диалог-путешествие "Рациональное потребление"; Онлайн-тестирование</t>
  </si>
  <si>
    <t>Урок "Юные финансисты в деле"; «НЕОЖИДАННО СПИСАЛИСЬ ДЕНЬГИ С КАРТЫ? Как этого избежать»; Мини-игра «Финансовый перевертыш»</t>
  </si>
  <si>
    <t xml:space="preserve">Рациональное потребление (ребусы, мини игра "Финансовый перевертыш", раскраска); </t>
  </si>
  <si>
    <t>Урок "Кто такие дропы?"; Урок-игра "Рациональное потребление"; "Уроки финансовой грамотности"</t>
  </si>
  <si>
    <t>Урок "Как избавиться от ненужных вещей", ребусы по финансовой грамотности</t>
  </si>
  <si>
    <t>Беседа "Чек-ап спонтанных покупок"; Шуточная мини-игра «Как не нахватать лишнего на распродажах»; Игра "Финансовый перевертыш"</t>
  </si>
  <si>
    <t>Лекция  "Жить экологично-не дорого!"; Урок  "Как отличать "Хочу" от "Надо"; Игра -тренинг "Рациональное потребление"</t>
  </si>
  <si>
    <t>Лекции  "Рациональное потребление: быть или не быть покупке"; Игра "Финансовый перевёртыш","Финансовый ребус"; Теститрование "Рациональное потребление"</t>
  </si>
  <si>
    <t>Мини-игра "Финансовый перевертыш"; Инструкция" Как избавиться от ненужных вещей";  Инструкция "Переработка: что, как и куда сдаем"; Ребусы "Проверь свою смекалку"; Раскраска "Раскрась персонажей и реши задачки"</t>
  </si>
  <si>
    <t>Мини-игра "Финансовый перевертыш"; Инструкция" Как избавиться от ненужных вещей";  Теститрование "Рациональное потребление"</t>
  </si>
  <si>
    <t>Дискуссия "Неожиданно списались деньги с карты? Как этого избежать — 3 основных шага»; Беседа "7 главных выводов осознанного потребителя"; Разгадывание финаннсовых ребусов и работа с раскрасками "Рациональное потребление"</t>
  </si>
  <si>
    <t>Лекция "Рациональное потребление быть или не быть… покупке"; Ребусы, раскраски, загадки ; Мини-игра "Финансовый перевертыш" ; Настольная тренинг-игра "Не в деньгах счастье"</t>
  </si>
  <si>
    <t>Учись играя (финансовые ребусы); Беседа "7 главных выводов осознанного потребителя"; Мини-игра "Финансовые перевертыши"</t>
  </si>
  <si>
    <t xml:space="preserve">Лекция "Рациональное потребление"; Чек-Ап Спонтанных покупок; Мини игра "Финансовый перевертыш"; Ребусы </t>
  </si>
  <si>
    <t xml:space="preserve">Урок «Рациональное потребление: быть или не быть … покупке»; Урок по решению практико-ориентированных задач на рациональное потребление на уроке "Вероятность и статистика"; </t>
  </si>
  <si>
    <t xml:space="preserve">Лекция "Рациональное потребление"; Мини игра "Финансовый перевертыш"; Ребусы </t>
  </si>
  <si>
    <t>Лекция "Рациональное потребление"; Мини игра "Финансовый перевертыш"; Ребусы по финансовой грамотности</t>
  </si>
  <si>
    <t>Лекция "Рациональное потребление: быть или не быль покупке"; Интерактивный урок с заданиями и раскрасками  "Рациональное потребление"</t>
  </si>
  <si>
    <t>Урок  «Рациональное потребление»;  Финансовые ребусы и раскраски</t>
  </si>
  <si>
    <t>Урок "Сознательное распределение ресурсов для максимизации пользы и качества жизни"; Урок "Рациональное потребление"</t>
  </si>
  <si>
    <t>Урок "Вторая жизнь вещей"; "Планирование бюджета"; "Жить экологично-недорого"</t>
  </si>
  <si>
    <t>Урок "Рациональное потребление: быть или не быть покупке?"</t>
  </si>
  <si>
    <t>Игры по финансовой грамотности "Шаги к успеху"; Внеклассное мероприятие«Береги свой бюджет»; Интеллектуальная игра "Страна финансов"; Лекторий  "Рациональное распределение семейного бюджета"</t>
  </si>
  <si>
    <t>Мини-игра "Финансовый перевертыш"; Проверь свою смекалку "Ребусы"</t>
  </si>
  <si>
    <t>Интерактивная лекция "рациональное потребление"; Мини-игра "Финансовый перевертыш", Разагадывание ребусов, кроссвордов</t>
  </si>
  <si>
    <t>Разгадывание ребусов "Рациональное потребление"; Мини -игра "Финансовый перевертыш"; Трекер спонтанных покупок; Классный час "Жить экологично- не дорого"; Беседы  "Как избавиться от ненужных вещей с пользой для банковского счета"</t>
  </si>
  <si>
    <t>Лекция "Рациональное потребление быть или не быть… покупке"; Ребусы, раскраски, загадки ; Мини-игра "Финансовый перевертыш"</t>
  </si>
  <si>
    <t>Мини-игра «Финансовый перевертыш»; Беседа «Как не нахватать лишнего на распродажах»; Игра «Финансовые ребусы»; Решение задач «Рациональное потребление</t>
  </si>
  <si>
    <t>Мини-игра «Финансовый перевертыш»</t>
  </si>
  <si>
    <t>Мини -игра  "Финансовый перевертыш"; Лекция «Рациональное потребление»</t>
  </si>
  <si>
    <t>97</t>
  </si>
  <si>
    <t>Мини -игра «Финансовый перевертыш»; Урок "Рациональное потребление"; Ребусы по финансовой грамотности</t>
  </si>
  <si>
    <t>Финансовые ребусы; Мини-игра "Финансовый перевертыш"</t>
  </si>
  <si>
    <t>Мастер-класс "Вторая жизнь вещей"</t>
  </si>
  <si>
    <t>Лекция "Рациональное потребление: быть или не быть… покупке?"; Трекер спонтанных покупок на 30 дней; Раздача памяток на разные темы; Чек-лист "Чек-ап спонтанных покупок"</t>
  </si>
  <si>
    <t>Интерактивный урок с заданиями и раскрасками  "Рациональное потребление"; Ребусы по финансовой грамотности; Урок "Как избавиться от ненужных вещей"</t>
  </si>
  <si>
    <t>https://vk.com/wall-205447896_1303</t>
  </si>
  <si>
    <t xml:space="preserve">https://vk.com/wall-170753232_2706 </t>
  </si>
  <si>
    <t xml:space="preserve">https://vk.ru/wall-215368947_5243 </t>
  </si>
  <si>
    <t>https://vk.ru/wall-216942945_1341, https://vk.ru/wall-216942945_1341, https://vk.ru/wall-216942945_1342</t>
  </si>
  <si>
    <t>https://denisovka.crimeaschool.ru/news/71967</t>
  </si>
  <si>
    <t>https://vk.ru/wall-207992056_1725</t>
  </si>
  <si>
    <t>https://zalesskaya.krymschool.ru/news-svc/item?id=1123718&amp;lang=ru&amp;type=news&amp;site_type=school</t>
  </si>
  <si>
    <t>https://m.vk.com/wall-217314633_1280</t>
  </si>
  <si>
    <t xml:space="preserve"> https://vk.com/wall-194005076_2142</t>
  </si>
  <si>
    <t>https://vk.ru/wall-205488576_2321</t>
  </si>
  <si>
    <t>http://kybanskayashkola.ru/2026-god-2/03-02-2026</t>
  </si>
  <si>
    <t>https://vk.ru/wall-210301179_3336</t>
  </si>
  <si>
    <t>https://vk.com/wall-205151062_6793</t>
  </si>
  <si>
    <t xml:space="preserve">https://vk.com/wall-191991981_2042 </t>
  </si>
  <si>
    <t>https://vk.ru/wall-205452571_1939</t>
  </si>
  <si>
    <t>https://1may.krymschool.ru/news-svc/item?id=1123564&amp;lang=ru&amp;type=news&amp;site_type=school</t>
  </si>
  <si>
    <t>https://vk.ru/wall-216469270_2342</t>
  </si>
  <si>
    <t>https://vk.com/wall-217348120_2273</t>
  </si>
  <si>
    <t>https://vk.ru/wall-157533667_2990</t>
  </si>
  <si>
    <t xml:space="preserve">https://clck.ru/3RepMm </t>
  </si>
  <si>
    <t>https://vk.com/club222203956?w=wall-222203956_4724</t>
  </si>
  <si>
    <t xml:space="preserve">https://ukromnoe.crimeaschool.ru/news/71974 </t>
  </si>
  <si>
    <t>https://sfurozain.crimeaschool.ru/editor/news/65832</t>
  </si>
  <si>
    <t xml:space="preserve">https://vk.com/chistenskaya_gimnaziya?z=photo-217228478_457249983%2Fwall-217228478_5216 </t>
  </si>
  <si>
    <t xml:space="preserve">https://vk.com/wall-160371097_4065 </t>
  </si>
  <si>
    <t>Ссылка на проведенное мероприятие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</si>
</sst>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#,##0.00&quot; &quot;[$руб.-419];[Red]&quot;-&quot;#,##0.00&quot; &quot;[$руб.-419]"/>
  </numFmts>
  <fonts count="31" x14ac:knownFonts="1">
    <font>
      <sz val="12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Arial"/>
      <family val="2"/>
      <charset val="204"/>
    </font>
    <font>
      <u/>
      <sz val="12"/>
      <color rgb="FF0563C1"/>
      <name val="Calibri"/>
      <family val="2"/>
      <charset val="204"/>
    </font>
    <font>
      <u/>
      <sz val="7"/>
      <color rgb="FF0563C1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rgb="FF0000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2" fillId="0" borderId="0"/>
    <xf numFmtId="0" fontId="12" fillId="0" borderId="0"/>
    <xf numFmtId="0" fontId="10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8" fillId="0" borderId="0"/>
    <xf numFmtId="0" fontId="18" fillId="0" borderId="0"/>
    <xf numFmtId="0" fontId="22" fillId="0" borderId="0"/>
    <xf numFmtId="0" fontId="1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3" fillId="0" borderId="0"/>
    <xf numFmtId="0" fontId="24" fillId="0" borderId="0"/>
    <xf numFmtId="164" fontId="25" fillId="0" borderId="0" applyBorder="0" applyProtection="0"/>
    <xf numFmtId="164" fontId="26" fillId="0" borderId="0" applyBorder="0" applyProtection="0"/>
    <xf numFmtId="164" fontId="27" fillId="0" borderId="0" applyBorder="0" applyProtection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0" fontId="28" fillId="0" borderId="0" applyNumberFormat="0" applyBorder="0" applyProtection="0">
      <alignment horizontal="center"/>
    </xf>
    <xf numFmtId="0" fontId="28" fillId="0" borderId="0" applyNumberFormat="0" applyBorder="0" applyProtection="0">
      <alignment horizontal="center" textRotation="90"/>
    </xf>
    <xf numFmtId="0" fontId="29" fillId="0" borderId="0" applyNumberFormat="0" applyBorder="0" applyProtection="0"/>
    <xf numFmtId="165" fontId="29" fillId="0" borderId="0" applyBorder="0" applyProtection="0"/>
    <xf numFmtId="0" fontId="1" fillId="0" borderId="0"/>
    <xf numFmtId="0" fontId="30" fillId="0" borderId="0" applyNumberFormat="0" applyFill="0" applyBorder="0" applyAlignment="0" applyProtection="0">
      <alignment vertical="center"/>
    </xf>
  </cellStyleXfs>
  <cellXfs count="71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2" fillId="0" borderId="1" xfId="5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5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2" fillId="0" borderId="1" xfId="5" applyFont="1" applyBorder="1" applyAlignment="1">
      <alignment horizontal="center" vertical="top"/>
    </xf>
    <xf numFmtId="0" fontId="2" fillId="0" borderId="1" xfId="5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5" applyFont="1" applyBorder="1" applyAlignment="1">
      <alignment horizontal="center" vertical="top"/>
    </xf>
    <xf numFmtId="0" fontId="5" fillId="0" borderId="1" xfId="1" applyFont="1" applyBorder="1" applyAlignment="1">
      <alignment wrapText="1"/>
    </xf>
    <xf numFmtId="0" fontId="2" fillId="0" borderId="4" xfId="0" applyFont="1" applyFill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8" xfId="27" applyNumberFormat="1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5" fillId="0" borderId="1" xfId="1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2" fillId="0" borderId="1" xfId="5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Fill="1" applyBorder="1" applyAlignment="1">
      <alignment wrapText="1"/>
    </xf>
    <xf numFmtId="49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top" wrapText="1"/>
    </xf>
    <xf numFmtId="164" fontId="4" fillId="0" borderId="8" xfId="35" applyFont="1" applyFill="1" applyBorder="1" applyAlignment="1" applyProtection="1">
      <alignment wrapText="1"/>
    </xf>
    <xf numFmtId="0" fontId="2" fillId="0" borderId="1" xfId="5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5" fillId="0" borderId="1" xfId="1" applyFont="1" applyFill="1" applyBorder="1" applyAlignment="1">
      <alignment vertical="top" wrapText="1"/>
    </xf>
    <xf numFmtId="0" fontId="5" fillId="0" borderId="1" xfId="1" applyFont="1" applyBorder="1" applyAlignment="1">
      <alignment vertical="top"/>
    </xf>
    <xf numFmtId="0" fontId="5" fillId="0" borderId="1" xfId="1" applyFont="1" applyFill="1" applyBorder="1" applyAlignment="1">
      <alignment vertical="top"/>
    </xf>
    <xf numFmtId="0" fontId="5" fillId="0" borderId="0" xfId="1" applyFont="1" applyAlignment="1">
      <alignment vertical="top" wrapText="1"/>
    </xf>
    <xf numFmtId="0" fontId="5" fillId="0" borderId="1" xfId="5" applyFont="1" applyBorder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24" fillId="0" borderId="0" xfId="0" applyFont="1"/>
    <xf numFmtId="0" fontId="2" fillId="2" borderId="1" xfId="0" applyFont="1" applyFill="1" applyBorder="1" applyAlignment="1">
      <alignment vertical="top" wrapText="1"/>
    </xf>
    <xf numFmtId="0" fontId="8" fillId="0" borderId="1" xfId="2" applyBorder="1" applyAlignment="1" applyProtection="1">
      <alignment horizontal="left" vertical="top"/>
    </xf>
    <xf numFmtId="0" fontId="7" fillId="0" borderId="0" xfId="1" applyAlignment="1">
      <alignment horizontal="center" vertical="center"/>
    </xf>
    <xf numFmtId="0" fontId="7" fillId="0" borderId="1" xfId="1" applyBorder="1" applyAlignment="1">
      <alignment wrapText="1"/>
    </xf>
    <xf numFmtId="0" fontId="3" fillId="0" borderId="7" xfId="0" applyFont="1" applyBorder="1" applyAlignment="1">
      <alignment wrapText="1"/>
    </xf>
    <xf numFmtId="0" fontId="7" fillId="0" borderId="0" xfId="1" applyAlignment="1">
      <alignment horizontal="left"/>
    </xf>
    <xf numFmtId="0" fontId="8" fillId="0" borderId="0" xfId="2" applyAlignment="1" applyProtection="1"/>
    <xf numFmtId="0" fontId="7" fillId="0" borderId="0" xfId="1" applyAlignment="1">
      <alignment horizontal="center"/>
    </xf>
    <xf numFmtId="0" fontId="30" fillId="0" borderId="0" xfId="41" applyAlignment="1"/>
    <xf numFmtId="0" fontId="7" fillId="0" borderId="0" xfId="1"/>
    <xf numFmtId="0" fontId="7" fillId="0" borderId="1" xfId="1" applyBorder="1" applyAlignment="1">
      <alignment wrapText="1"/>
    </xf>
    <xf numFmtId="0" fontId="7" fillId="0" borderId="0" xfId="1"/>
    <xf numFmtId="0" fontId="7" fillId="0" borderId="0" xfId="1"/>
    <xf numFmtId="0" fontId="7" fillId="0" borderId="0" xfId="1" applyAlignment="1">
      <alignment horizontal="center"/>
    </xf>
  </cellXfs>
  <cellStyles count="42">
    <cellStyle name="Excel Built-in Normal" xfId="35"/>
    <cellStyle name="Heading" xfId="36"/>
    <cellStyle name="Heading1" xfId="37"/>
    <cellStyle name="Result" xfId="38"/>
    <cellStyle name="Result2" xfId="39"/>
    <cellStyle name="Гиперссылка" xfId="1" builtinId="8"/>
    <cellStyle name="Гиперссылка 2" xfId="2"/>
    <cellStyle name="Гиперссылка 2 2" xfId="9"/>
    <cellStyle name="Гиперссылка 2 2 2" xfId="22"/>
    <cellStyle name="Гиперссылка 2 3" xfId="15"/>
    <cellStyle name="Гиперссылка 2 4" xfId="29"/>
    <cellStyle name="Гиперссылка 3" xfId="3"/>
    <cellStyle name="Гиперссылка 3 2" xfId="13"/>
    <cellStyle name="Гиперссылка 3 2 2" xfId="25"/>
    <cellStyle name="Гиперссылка 3 3" xfId="16"/>
    <cellStyle name="Гиперссылка 3 4" xfId="30"/>
    <cellStyle name="Гиперссылка 4" xfId="41"/>
    <cellStyle name="Обычный" xfId="0" builtinId="0"/>
    <cellStyle name="Обычный 2" xfId="4"/>
    <cellStyle name="Обычный 2 2" xfId="5"/>
    <cellStyle name="Обычный 2 2 2" xfId="11"/>
    <cellStyle name="Обычный 2 2 2 2" xfId="23"/>
    <cellStyle name="Обычный 2 2 3" xfId="18"/>
    <cellStyle name="Обычный 2 2 4" xfId="32"/>
    <cellStyle name="Обычный 2 3" xfId="10"/>
    <cellStyle name="Обычный 2 4" xfId="17"/>
    <cellStyle name="Обычный 2 5" xfId="31"/>
    <cellStyle name="Обычный 2 6" xfId="40"/>
    <cellStyle name="Обычный 3" xfId="6"/>
    <cellStyle name="Обычный 3 2" xfId="12"/>
    <cellStyle name="Обычный 3 2 2" xfId="24"/>
    <cellStyle name="Обычный 3 3" xfId="19"/>
    <cellStyle name="Обычный 3 4" xfId="33"/>
    <cellStyle name="Обычный 4" xfId="7"/>
    <cellStyle name="Обычный 4 2" xfId="14"/>
    <cellStyle name="Обычный 4 2 2" xfId="26"/>
    <cellStyle name="Обычный 4 3" xfId="20"/>
    <cellStyle name="Обычный 4 4" xfId="34"/>
    <cellStyle name="Обычный 5" xfId="8"/>
    <cellStyle name="Обычный 5 2" xfId="21"/>
    <cellStyle name="Обычный 6" xfId="27"/>
    <cellStyle name="Обычный 7" xfId="28"/>
  </cellStyles>
  <dxfs count="0"/>
  <tableStyles count="0" defaultTableStyle="TableStyleMedium2" defaultPivotStyle="PivotStyleLight16"/>
  <colors>
    <mruColors>
      <color rgb="FF2B1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50;-8/Desktop/&#1057;&#1080;&#1084;&#1092;&#1077;&#1088;&#1086;&#1087;&#1086;&#1083;&#1100;&#1089;&#1082;&#1080;&#1081;%20&#1088;&#1072;&#1081;&#1086;&#1085;%20&#1053;.&#1053;/&#1057;&#1087;&#1080;&#1089;&#1086;&#1082;%20&#1096;&#1082;&#1086;&#1083;%20&#1057;&#1080;&#1084;&#1092;&#1077;&#1088;&#1086;&#1087;&#1086;&#1083;&#1100;&#1089;&#1082;&#1086;&#1075;&#1086;%20&#1088;&#1072;&#1081;&#1086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-2030"/>
      <sheetName val="Лист1"/>
    </sheetNames>
    <sheetDataSet>
      <sheetData sheetId="0" refreshError="1">
        <row r="6">
          <cell r="A6" t="str">
            <v>МБОУ «Гвардейская школа-гимназия№3»</v>
          </cell>
        </row>
        <row r="7">
          <cell r="A7" t="str">
            <v>МБОУ «Денисовская школа»</v>
          </cell>
        </row>
        <row r="8">
          <cell r="A8" t="str">
            <v>МБОУ «Добровская школа-гимназия им. Я. М. Слонимского»</v>
          </cell>
        </row>
        <row r="9">
          <cell r="A9" t="str">
            <v>МБОУ «Донская школа им. В. П. Давиденко»</v>
          </cell>
        </row>
        <row r="16">
          <cell r="A16" t="str">
            <v>МБОУ «Константиновская школа</v>
          </cell>
        </row>
        <row r="17">
          <cell r="A17" t="str">
            <v>МБОУ «Кубанская школа им. С. П. Королева»</v>
          </cell>
        </row>
        <row r="18">
          <cell r="A18" t="str">
            <v>МБОУ «Лицей Крымской весны»</v>
          </cell>
        </row>
        <row r="19">
          <cell r="A19" t="str">
            <v>МБОУ «Мазанская школа»</v>
          </cell>
        </row>
        <row r="20">
          <cell r="A20" t="str">
            <v>МБОУ «Маленская школа»</v>
          </cell>
        </row>
        <row r="22">
          <cell r="A22" t="str">
            <v>МБОУ «Мирновская школа №2»</v>
          </cell>
        </row>
        <row r="24">
          <cell r="A24" t="str">
            <v>МБОУ «Николаевская школа»</v>
          </cell>
        </row>
        <row r="25">
          <cell r="A25" t="str">
            <v>МБОУ «Новоандреевская школа им. В. А. Осипова»</v>
          </cell>
        </row>
        <row r="26">
          <cell r="A26" t="str">
            <v>МБОУ «Новоселовская школа»</v>
          </cell>
        </row>
        <row r="28">
          <cell r="A28" t="str">
            <v>МБОУ «Первомайская школа»</v>
          </cell>
        </row>
        <row r="29">
          <cell r="A29" t="str">
            <v>МБОУ «Перевальненская школа им. Ф. И. Федоренко»</v>
          </cell>
        </row>
        <row r="31">
          <cell r="A31" t="str">
            <v>МБОУ «Пожарская школа»</v>
          </cell>
        </row>
        <row r="32">
          <cell r="A32" t="str">
            <v>МБОУ «Родниковская школа-гимназия»</v>
          </cell>
        </row>
        <row r="33">
          <cell r="A33" t="str">
            <v>МБОУ «Скворцовская школа»</v>
          </cell>
        </row>
        <row r="34">
          <cell r="A34" t="str">
            <v>МБОУ «Тепловская школа»</v>
          </cell>
        </row>
        <row r="35">
          <cell r="A35" t="str">
            <v>МБОУ "Трехпрудненская школа-гимназия им. К. Д. Ушинского</v>
          </cell>
        </row>
        <row r="36">
          <cell r="A36" t="str">
            <v>МБОУ «Трудовская школа»</v>
          </cell>
        </row>
        <row r="37">
          <cell r="A37" t="str">
            <v>МБОУ «Украинская школа»</v>
          </cell>
        </row>
        <row r="38">
          <cell r="A38" t="str">
            <v>МБОУ «Укромновская школа»</v>
          </cell>
        </row>
        <row r="42">
          <cell r="A42" t="str">
            <v>МБОУ «Широковская школа»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k.ru/wall-210301179_3336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vk.ru/wall-215368947_5243" TargetMode="External"/><Relationship Id="rId7" Type="http://schemas.openxmlformats.org/officeDocument/2006/relationships/hyperlink" Target="http://kybanskayashkola.ru/2026-god-2/03-02-2026" TargetMode="External"/><Relationship Id="rId12" Type="http://schemas.openxmlformats.org/officeDocument/2006/relationships/hyperlink" Target="https://vk.ru/wall-157533667_2990" TargetMode="External"/><Relationship Id="rId2" Type="http://schemas.openxmlformats.org/officeDocument/2006/relationships/hyperlink" Target="https://vk.com/wall-170753232_2706" TargetMode="External"/><Relationship Id="rId1" Type="http://schemas.openxmlformats.org/officeDocument/2006/relationships/hyperlink" Target="https://vk.com/wall-205447896_1303" TargetMode="External"/><Relationship Id="rId6" Type="http://schemas.openxmlformats.org/officeDocument/2006/relationships/hyperlink" Target="https://vk.ru/wall-205488576_2321" TargetMode="External"/><Relationship Id="rId11" Type="http://schemas.openxmlformats.org/officeDocument/2006/relationships/hyperlink" Target="https://vk.com/wall-217348120_2273" TargetMode="External"/><Relationship Id="rId5" Type="http://schemas.openxmlformats.org/officeDocument/2006/relationships/hyperlink" Target="https://m.vk.com/wall-217314633_1280" TargetMode="External"/><Relationship Id="rId10" Type="http://schemas.openxmlformats.org/officeDocument/2006/relationships/hyperlink" Target="https://vk.ru/wall-205452571_1939" TargetMode="External"/><Relationship Id="rId4" Type="http://schemas.openxmlformats.org/officeDocument/2006/relationships/hyperlink" Target="https://vk.ru/wall-207992056_1725" TargetMode="External"/><Relationship Id="rId9" Type="http://schemas.openxmlformats.org/officeDocument/2006/relationships/hyperlink" Target="https://vk.com/wall-191991981_2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4"/>
  <sheetViews>
    <sheetView tabSelected="1" zoomScale="89" zoomScaleNormal="89" workbookViewId="0">
      <selection activeCell="E2" sqref="E2"/>
    </sheetView>
  </sheetViews>
  <sheetFormatPr defaultColWidth="11" defaultRowHeight="30.95" customHeight="1" x14ac:dyDescent="0.25"/>
  <cols>
    <col min="1" max="1" width="6.5" style="23" customWidth="1"/>
    <col min="2" max="2" width="63.375" style="23" customWidth="1"/>
    <col min="3" max="3" width="144.625" style="23" customWidth="1"/>
    <col min="4" max="4" width="12.375" style="22" customWidth="1"/>
    <col min="5" max="5" width="23.75" style="23" customWidth="1"/>
    <col min="6" max="16384" width="11" style="23"/>
  </cols>
  <sheetData>
    <row r="1" spans="1:5" ht="30.95" customHeight="1" thickBot="1" x14ac:dyDescent="0.3">
      <c r="B1" s="61" t="s">
        <v>21</v>
      </c>
      <c r="C1" s="61"/>
      <c r="D1" s="61"/>
    </row>
    <row r="2" spans="1:5" s="22" customFormat="1" ht="30.95" customHeight="1" x14ac:dyDescent="0.25">
      <c r="A2" s="41" t="s">
        <v>0</v>
      </c>
      <c r="B2" s="1" t="s">
        <v>1</v>
      </c>
      <c r="C2" s="1" t="s">
        <v>2</v>
      </c>
      <c r="D2" s="1" t="s">
        <v>3</v>
      </c>
      <c r="E2" s="22" t="s">
        <v>85</v>
      </c>
    </row>
    <row r="3" spans="1:5" ht="30.95" customHeight="1" x14ac:dyDescent="0.25">
      <c r="A3" s="24">
        <v>1</v>
      </c>
      <c r="B3" s="25" t="s">
        <v>4</v>
      </c>
      <c r="C3" s="55" t="s">
        <v>51</v>
      </c>
      <c r="D3" s="2">
        <v>51</v>
      </c>
    </row>
    <row r="4" spans="1:5" ht="30.95" customHeight="1" x14ac:dyDescent="0.25">
      <c r="A4" s="24">
        <v>2</v>
      </c>
      <c r="B4" s="25" t="s">
        <v>5</v>
      </c>
      <c r="C4" s="24" t="s">
        <v>22</v>
      </c>
      <c r="D4" s="2">
        <v>537</v>
      </c>
      <c r="E4" s="60" t="s">
        <v>61</v>
      </c>
    </row>
    <row r="5" spans="1:5" s="46" customFormat="1" ht="30.95" customHeight="1" x14ac:dyDescent="0.25">
      <c r="A5" s="28">
        <v>3</v>
      </c>
      <c r="B5" s="29" t="s">
        <v>23</v>
      </c>
      <c r="C5" s="51" t="s">
        <v>24</v>
      </c>
      <c r="D5" s="45">
        <v>337</v>
      </c>
      <c r="E5" s="59" t="s">
        <v>62</v>
      </c>
    </row>
    <row r="6" spans="1:5" ht="30.95" customHeight="1" x14ac:dyDescent="0.25">
      <c r="A6" s="24">
        <v>4</v>
      </c>
      <c r="B6" s="25" t="str">
        <f>'[1]2025-2030'!A6</f>
        <v>МБОУ «Гвардейская школа-гимназия№3»</v>
      </c>
      <c r="C6" s="24" t="s">
        <v>25</v>
      </c>
      <c r="D6" s="2">
        <v>237</v>
      </c>
      <c r="E6" s="23" t="s">
        <v>63</v>
      </c>
    </row>
    <row r="7" spans="1:5" ht="30.95" customHeight="1" x14ac:dyDescent="0.25">
      <c r="A7" s="24">
        <v>5</v>
      </c>
      <c r="B7" s="26" t="str">
        <f>'[1]2025-2030'!A7</f>
        <v>МБОУ «Денисовская школа»</v>
      </c>
      <c r="C7" s="25" t="s">
        <v>46</v>
      </c>
      <c r="D7" s="2">
        <v>127</v>
      </c>
      <c r="E7" s="23" t="s">
        <v>64</v>
      </c>
    </row>
    <row r="8" spans="1:5" ht="30.95" customHeight="1" x14ac:dyDescent="0.25">
      <c r="A8" s="28">
        <v>6</v>
      </c>
      <c r="B8" s="57" t="str">
        <f>'[1]2025-2030'!A8</f>
        <v>МБОУ «Добровская школа-гимназия им. Я. М. Слонимского»</v>
      </c>
      <c r="C8" s="27"/>
      <c r="D8" s="2"/>
    </row>
    <row r="9" spans="1:5" ht="30.95" customHeight="1" x14ac:dyDescent="0.25">
      <c r="A9" s="28">
        <v>7</v>
      </c>
      <c r="B9" s="25" t="str">
        <f>'[1]2025-2030'!A9</f>
        <v>МБОУ «Донская школа им. В. П. Давиденко»</v>
      </c>
      <c r="C9" s="54" t="s">
        <v>26</v>
      </c>
      <c r="D9" s="2">
        <v>109</v>
      </c>
      <c r="E9" s="63" t="s">
        <v>65</v>
      </c>
    </row>
    <row r="10" spans="1:5" s="31" customFormat="1" ht="30.95" customHeight="1" x14ac:dyDescent="0.2">
      <c r="A10" s="29">
        <v>8</v>
      </c>
      <c r="B10" s="25" t="s">
        <v>14</v>
      </c>
      <c r="C10" s="56" t="s">
        <v>53</v>
      </c>
      <c r="D10" s="7">
        <v>27</v>
      </c>
    </row>
    <row r="11" spans="1:5" ht="30.95" customHeight="1" x14ac:dyDescent="0.25">
      <c r="A11" s="29">
        <v>9</v>
      </c>
      <c r="B11" s="25" t="s">
        <v>6</v>
      </c>
      <c r="C11" s="30" t="s">
        <v>27</v>
      </c>
      <c r="D11" s="2">
        <v>228</v>
      </c>
      <c r="E11" s="23" t="s">
        <v>66</v>
      </c>
    </row>
    <row r="12" spans="1:5" ht="30.95" customHeight="1" x14ac:dyDescent="0.25">
      <c r="A12" s="28">
        <v>10</v>
      </c>
      <c r="B12" s="25" t="s">
        <v>7</v>
      </c>
      <c r="C12" s="50" t="s">
        <v>28</v>
      </c>
      <c r="D12" s="2">
        <v>12</v>
      </c>
      <c r="E12" s="62" t="s">
        <v>67</v>
      </c>
    </row>
    <row r="13" spans="1:5" ht="30.95" customHeight="1" x14ac:dyDescent="0.25">
      <c r="A13" s="28">
        <v>11</v>
      </c>
      <c r="B13" s="25" t="s">
        <v>16</v>
      </c>
      <c r="C13" s="50" t="s">
        <v>47</v>
      </c>
      <c r="D13" s="2">
        <v>28</v>
      </c>
    </row>
    <row r="14" spans="1:5" s="31" customFormat="1" ht="30.95" customHeight="1" x14ac:dyDescent="0.25">
      <c r="A14" s="29">
        <v>12</v>
      </c>
      <c r="B14" s="25" t="s">
        <v>8</v>
      </c>
      <c r="C14" s="43" t="s">
        <v>29</v>
      </c>
      <c r="D14" s="2">
        <v>68</v>
      </c>
      <c r="E14" s="31" t="s">
        <v>68</v>
      </c>
    </row>
    <row r="15" spans="1:5" s="31" customFormat="1" ht="30.95" customHeight="1" x14ac:dyDescent="0.25">
      <c r="A15" s="29">
        <v>13</v>
      </c>
      <c r="B15" s="25" t="s">
        <v>9</v>
      </c>
      <c r="C15" s="27" t="s">
        <v>48</v>
      </c>
      <c r="D15" s="11">
        <v>70</v>
      </c>
    </row>
    <row r="16" spans="1:5" ht="30.95" customHeight="1" x14ac:dyDescent="0.25">
      <c r="A16" s="29">
        <v>14</v>
      </c>
      <c r="B16" s="25" t="str">
        <f>'[1]2025-2030'!A16</f>
        <v>МБОУ «Константиновская школа</v>
      </c>
      <c r="C16" s="24" t="s">
        <v>30</v>
      </c>
      <c r="D16" s="2">
        <v>97</v>
      </c>
      <c r="E16" s="64" t="s">
        <v>69</v>
      </c>
    </row>
    <row r="17" spans="1:28" ht="30.95" customHeight="1" x14ac:dyDescent="0.25">
      <c r="A17" s="32">
        <v>15</v>
      </c>
      <c r="B17" s="26" t="str">
        <f>'[1]2025-2030'!A17</f>
        <v>МБОУ «Кубанская школа им. С. П. Королева»</v>
      </c>
      <c r="C17" s="26" t="s">
        <v>32</v>
      </c>
      <c r="D17" s="3">
        <v>137</v>
      </c>
      <c r="E17" s="65" t="s">
        <v>70</v>
      </c>
    </row>
    <row r="18" spans="1:28" s="28" customFormat="1" ht="30.95" customHeight="1" x14ac:dyDescent="0.25">
      <c r="A18" s="28">
        <v>16</v>
      </c>
      <c r="B18" s="29" t="str">
        <f>'[1]2025-2030'!A18</f>
        <v>МБОУ «Лицей Крымской весны»</v>
      </c>
      <c r="C18" s="49" t="s">
        <v>31</v>
      </c>
      <c r="D18" s="45">
        <v>1226</v>
      </c>
      <c r="E18" s="66" t="s">
        <v>71</v>
      </c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8"/>
    </row>
    <row r="19" spans="1:28" s="24" customFormat="1" ht="30.95" customHeight="1" x14ac:dyDescent="0.25">
      <c r="A19" s="28">
        <v>17</v>
      </c>
      <c r="B19" s="25" t="str">
        <f>'[1]2025-2030'!A19</f>
        <v>МБОУ «Мазанская школа»</v>
      </c>
      <c r="C19" s="44" t="s">
        <v>50</v>
      </c>
      <c r="D19" s="6">
        <v>157</v>
      </c>
      <c r="E19" s="33" t="s">
        <v>72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4"/>
    </row>
    <row r="20" spans="1:28" ht="30.95" customHeight="1" x14ac:dyDescent="0.25">
      <c r="A20" s="35">
        <v>18</v>
      </c>
      <c r="B20" s="36" t="str">
        <f>'[1]2025-2030'!A20</f>
        <v>МБОУ «Маленская школа»</v>
      </c>
      <c r="C20" s="55" t="s">
        <v>52</v>
      </c>
      <c r="D20" s="4">
        <v>15</v>
      </c>
    </row>
    <row r="21" spans="1:28" ht="30.95" customHeight="1" x14ac:dyDescent="0.25">
      <c r="A21" s="28">
        <v>19</v>
      </c>
      <c r="B21" s="25" t="s">
        <v>18</v>
      </c>
      <c r="C21" s="27" t="s">
        <v>33</v>
      </c>
      <c r="D21" s="2">
        <v>310</v>
      </c>
    </row>
    <row r="22" spans="1:28" ht="30.95" customHeight="1" x14ac:dyDescent="0.25">
      <c r="A22" s="37">
        <v>20</v>
      </c>
      <c r="B22" s="26" t="str">
        <f>'[1]2025-2030'!A22</f>
        <v>МБОУ «Мирновская школа №2»</v>
      </c>
      <c r="C22" s="49" t="s">
        <v>34</v>
      </c>
      <c r="D22" s="3">
        <v>42</v>
      </c>
      <c r="E22" s="67" t="s">
        <v>73</v>
      </c>
    </row>
    <row r="23" spans="1:28" s="46" customFormat="1" ht="30.95" customHeight="1" x14ac:dyDescent="0.25">
      <c r="A23" s="28">
        <v>21</v>
      </c>
      <c r="B23" s="29" t="s">
        <v>10</v>
      </c>
      <c r="C23" s="29" t="s">
        <v>57</v>
      </c>
      <c r="D23" s="45">
        <v>66</v>
      </c>
    </row>
    <row r="24" spans="1:28" ht="30.95" customHeight="1" x14ac:dyDescent="0.25">
      <c r="A24" s="29">
        <v>22</v>
      </c>
      <c r="B24" s="25" t="str">
        <f>'[1]2025-2030'!A24</f>
        <v>МБОУ «Николаевская школа»</v>
      </c>
      <c r="C24" s="53" t="s">
        <v>35</v>
      </c>
      <c r="D24" s="2">
        <v>702</v>
      </c>
    </row>
    <row r="25" spans="1:28" ht="30.95" customHeight="1" x14ac:dyDescent="0.25">
      <c r="A25" s="28">
        <v>23</v>
      </c>
      <c r="B25" s="25" t="str">
        <f>'[1]2025-2030'!A25</f>
        <v>МБОУ «Новоандреевская школа им. В. А. Осипова»</v>
      </c>
      <c r="C25" s="16" t="s">
        <v>56</v>
      </c>
      <c r="D25" s="11">
        <v>30</v>
      </c>
    </row>
    <row r="26" spans="1:28" s="20" customFormat="1" ht="30.95" customHeight="1" x14ac:dyDescent="0.25">
      <c r="A26" s="17">
        <v>24</v>
      </c>
      <c r="B26" s="18" t="str">
        <f>'[1]2025-2030'!A26</f>
        <v>МБОУ «Новоселовская школа»</v>
      </c>
      <c r="C26" s="21" t="s">
        <v>36</v>
      </c>
      <c r="D26" s="8">
        <v>37</v>
      </c>
    </row>
    <row r="27" spans="1:28" ht="30.95" customHeight="1" x14ac:dyDescent="0.25">
      <c r="A27" s="28">
        <v>25</v>
      </c>
      <c r="B27" s="38" t="s">
        <v>19</v>
      </c>
      <c r="C27" s="52" t="s">
        <v>37</v>
      </c>
      <c r="D27" s="14">
        <v>40</v>
      </c>
      <c r="E27" s="68" t="s">
        <v>74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spans="1:28" ht="30.95" customHeight="1" x14ac:dyDescent="0.25">
      <c r="A28" s="28">
        <v>26</v>
      </c>
      <c r="B28" s="25" t="str">
        <f>'[1]2025-2030'!A28</f>
        <v>МБОУ «Первомайская школа»</v>
      </c>
      <c r="C28" s="50" t="s">
        <v>38</v>
      </c>
      <c r="D28" s="2">
        <v>29</v>
      </c>
      <c r="E28" s="23" t="s">
        <v>75</v>
      </c>
    </row>
    <row r="29" spans="1:28" ht="30.95" customHeight="1" x14ac:dyDescent="0.25">
      <c r="A29" s="28">
        <v>27</v>
      </c>
      <c r="B29" s="25" t="str">
        <f>'[1]2025-2030'!A29</f>
        <v>МБОУ «Перевальненская школа им. Ф. И. Федоренко»</v>
      </c>
      <c r="C29" s="50" t="s">
        <v>39</v>
      </c>
      <c r="D29" s="7">
        <v>27</v>
      </c>
      <c r="E29" s="23" t="s">
        <v>76</v>
      </c>
    </row>
    <row r="30" spans="1:28" ht="30.95" customHeight="1" x14ac:dyDescent="0.25">
      <c r="A30" s="28">
        <v>28</v>
      </c>
      <c r="B30" s="25" t="s">
        <v>20</v>
      </c>
      <c r="C30" s="27" t="s">
        <v>40</v>
      </c>
      <c r="D30" s="2">
        <v>15</v>
      </c>
      <c r="E30" s="69" t="s">
        <v>77</v>
      </c>
    </row>
    <row r="31" spans="1:28" ht="30.95" customHeight="1" x14ac:dyDescent="0.25">
      <c r="A31" s="28">
        <v>29</v>
      </c>
      <c r="B31" s="25" t="str">
        <f>'[1]2025-2030'!A31</f>
        <v>МБОУ «Пожарская школа»</v>
      </c>
      <c r="C31" s="24" t="s">
        <v>41</v>
      </c>
      <c r="D31" s="2">
        <v>42</v>
      </c>
      <c r="E31" s="70" t="s">
        <v>78</v>
      </c>
    </row>
    <row r="32" spans="1:28" s="46" customFormat="1" ht="30.95" customHeight="1" x14ac:dyDescent="0.25">
      <c r="A32" s="28">
        <v>30</v>
      </c>
      <c r="B32" s="57" t="str">
        <f>'[1]2025-2030'!A32</f>
        <v>МБОУ «Родниковская школа-гимназия»</v>
      </c>
      <c r="C32" s="29"/>
      <c r="D32" s="45"/>
    </row>
    <row r="33" spans="1:5" s="20" customFormat="1" ht="30.95" customHeight="1" x14ac:dyDescent="0.25">
      <c r="A33" s="19">
        <v>31</v>
      </c>
      <c r="B33" s="39" t="str">
        <f>'[1]2025-2030'!A33</f>
        <v>МБОУ «Скворцовская школа»</v>
      </c>
      <c r="C33" s="10" t="s">
        <v>43</v>
      </c>
      <c r="D33" s="12">
        <v>58</v>
      </c>
      <c r="E33" s="20" t="s">
        <v>79</v>
      </c>
    </row>
    <row r="34" spans="1:5" ht="30.95" customHeight="1" x14ac:dyDescent="0.25">
      <c r="A34" s="28">
        <v>32</v>
      </c>
      <c r="B34" s="25" t="str">
        <f>'[1]2025-2030'!A34</f>
        <v>МБОУ «Тепловская школа»</v>
      </c>
      <c r="C34" s="27" t="s">
        <v>59</v>
      </c>
      <c r="D34" s="13">
        <v>43</v>
      </c>
      <c r="E34" s="58" t="s">
        <v>60</v>
      </c>
    </row>
    <row r="35" spans="1:5" ht="30.95" customHeight="1" x14ac:dyDescent="0.25">
      <c r="A35" s="29">
        <v>33</v>
      </c>
      <c r="B35" s="25" t="str">
        <f>'[1]2025-2030'!A35</f>
        <v>МБОУ "Трехпрудненская школа-гимназия им. К. Д. Ушинского</v>
      </c>
      <c r="C35" s="27" t="s">
        <v>45</v>
      </c>
      <c r="D35" s="2">
        <v>214</v>
      </c>
      <c r="E35" s="23" t="s">
        <v>80</v>
      </c>
    </row>
    <row r="36" spans="1:5" ht="30.95" customHeight="1" x14ac:dyDescent="0.25">
      <c r="A36" s="28">
        <v>34</v>
      </c>
      <c r="B36" s="25" t="str">
        <f>'[1]2025-2030'!A36</f>
        <v>МБОУ «Трудовская школа»</v>
      </c>
      <c r="C36" s="50" t="s">
        <v>55</v>
      </c>
      <c r="D36" s="9" t="s">
        <v>54</v>
      </c>
    </row>
    <row r="37" spans="1:5" ht="30.95" customHeight="1" x14ac:dyDescent="0.25">
      <c r="A37" s="37">
        <v>35</v>
      </c>
      <c r="B37" s="26" t="str">
        <f>'[1]2025-2030'!A37</f>
        <v>МБОУ «Украинская школа»</v>
      </c>
      <c r="C37" s="50" t="s">
        <v>44</v>
      </c>
      <c r="D37" s="13">
        <v>58</v>
      </c>
    </row>
    <row r="38" spans="1:5" ht="30.95" customHeight="1" x14ac:dyDescent="0.25">
      <c r="A38" s="28">
        <v>36</v>
      </c>
      <c r="B38" s="25" t="str">
        <f>'[1]2025-2030'!A38</f>
        <v>МБОУ «Укромновская школа»</v>
      </c>
      <c r="C38" s="29" t="s">
        <v>49</v>
      </c>
      <c r="D38" s="15">
        <v>398</v>
      </c>
      <c r="E38" s="23" t="s">
        <v>81</v>
      </c>
    </row>
    <row r="39" spans="1:5" ht="30.95" customHeight="1" x14ac:dyDescent="0.25">
      <c r="A39" s="28">
        <v>37</v>
      </c>
      <c r="B39" s="25" t="s">
        <v>11</v>
      </c>
      <c r="C39" s="23" t="s">
        <v>45</v>
      </c>
      <c r="D39" s="2">
        <v>25</v>
      </c>
      <c r="E39" s="23" t="s">
        <v>82</v>
      </c>
    </row>
    <row r="40" spans="1:5" ht="30.95" customHeight="1" x14ac:dyDescent="0.25">
      <c r="A40" s="28">
        <v>38</v>
      </c>
      <c r="B40" s="25" t="s">
        <v>12</v>
      </c>
      <c r="C40" s="16" t="s">
        <v>58</v>
      </c>
      <c r="D40" s="2">
        <v>75</v>
      </c>
    </row>
    <row r="41" spans="1:5" ht="30.95" customHeight="1" x14ac:dyDescent="0.25">
      <c r="A41" s="28">
        <v>39</v>
      </c>
      <c r="B41" s="25" t="s">
        <v>17</v>
      </c>
      <c r="C41" s="27" t="s">
        <v>42</v>
      </c>
      <c r="D41" s="7">
        <v>33</v>
      </c>
      <c r="E41" s="23" t="s">
        <v>83</v>
      </c>
    </row>
    <row r="42" spans="1:5" s="46" customFormat="1" ht="30.95" customHeight="1" x14ac:dyDescent="0.25">
      <c r="A42" s="28">
        <v>40</v>
      </c>
      <c r="B42" s="29" t="str">
        <f>'[1]2025-2030'!A42</f>
        <v>МБОУ «Широковская школа»</v>
      </c>
      <c r="C42" s="29" t="s">
        <v>45</v>
      </c>
      <c r="D42" s="45">
        <v>15</v>
      </c>
      <c r="E42" s="46" t="s">
        <v>84</v>
      </c>
    </row>
    <row r="43" spans="1:5" ht="30.95" customHeight="1" x14ac:dyDescent="0.25">
      <c r="A43" s="24">
        <v>41</v>
      </c>
      <c r="B43" s="25" t="s">
        <v>13</v>
      </c>
      <c r="C43" s="42" t="s">
        <v>42</v>
      </c>
      <c r="D43" s="2">
        <v>73</v>
      </c>
    </row>
    <row r="44" spans="1:5" s="40" customFormat="1" ht="30.95" customHeight="1" x14ac:dyDescent="0.25">
      <c r="B44" s="40" t="s">
        <v>15</v>
      </c>
      <c r="D44" s="5">
        <f>SUM(D3:D43)</f>
        <v>5795</v>
      </c>
    </row>
  </sheetData>
  <mergeCells count="1">
    <mergeCell ref="B1:D1"/>
  </mergeCells>
  <hyperlinks>
    <hyperlink ref="E34" r:id="rId1"/>
    <hyperlink ref="E4" r:id="rId2"/>
    <hyperlink ref="E5" r:id="rId3" display="https://vk.ru/wall-215368947_5243"/>
    <hyperlink ref="E9" r:id="rId4"/>
    <hyperlink ref="E12" r:id="rId5"/>
    <hyperlink ref="E16" r:id="rId6"/>
    <hyperlink ref="E17" r:id="rId7"/>
    <hyperlink ref="E18" r:id="rId8"/>
    <hyperlink ref="E22" r:id="rId9"/>
    <hyperlink ref="E27" r:id="rId10"/>
    <hyperlink ref="E30" r:id="rId11"/>
    <hyperlink ref="E31" r:id="rId12"/>
  </hyperlinks>
  <pageMargins left="0.7" right="0.7" top="0.75" bottom="0.75" header="0.3" footer="0.3"/>
  <pageSetup paperSize="9" scale="71" fitToHeight="0" orientation="portrait" r:id="rId13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ПК-8</cp:lastModifiedBy>
  <cp:lastPrinted>2022-03-17T11:28:00Z</cp:lastPrinted>
  <dcterms:created xsi:type="dcterms:W3CDTF">2022-01-14T13:13:00Z</dcterms:created>
  <dcterms:modified xsi:type="dcterms:W3CDTF">2026-02-26T11:46:12Z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25DF06C8FB22466D822D03707D69680F_12</vt:lpwstr>
  </property>
  <property fmtid="{D5CDD505-2E9C-101B-9397-08002B2CF9AE}" pid="3" name="KSOProductBuildVer">
    <vt:lpwstr>1049-12.2.0.17119</vt:lpwstr>
  </property>
</Properties>
</file>