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"/>
    </mc:Choice>
  </mc:AlternateContent>
  <bookViews>
    <workbookView xWindow="0" yWindow="0" windowWidth="28800" windowHeight="1255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5" i="10" l="1"/>
  <c r="B44" i="10" l="1"/>
  <c r="B42" i="10"/>
  <c r="B41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2" i="10"/>
  <c r="B21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<sst xmlns="http://schemas.openxmlformats.org/spreadsheetml/2006/main" count="52" uniqueCount="52">
  <si>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</si>
  <si>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</si>
  <si>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</si>
  <si>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</si>
  <si>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</si>
  <si>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</si>
  <si>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</si>
  <si>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</si>
  <si>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</si>
  <si>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</si>
  <si>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</si>
  <si>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</si>
  <si>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</si>
  <si>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</si>
  <si>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</si>
  <si>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</si>
  <si>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II 
</t>
    </r>
  </si>
  <si>
    <r>
      <t xml:space="preserve">Встреча с работниками банка РНКБ И ГЕНбанка; урок "Что такое деньги и откуда они взялись?"; урок "Что такое личный бюджет и зачем его вести?" </t>
    </r>
    <r>
      <rPr>
        <sz val="12"/>
        <color rgb="FF002060"/>
        <rFont val="Times New Roman"/>
        <family val="1"/>
        <charset val="204"/>
      </rPr>
      <t>https://zalesskaya.krymschool.ru/news-svc/item?id=738023&amp;lang=ru&amp;type=news&amp;site_type=school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</si>
  <si>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Эстафета "Мои финансы" </t>
    </r>
    <r>
      <rPr>
        <sz val="12"/>
        <color rgb="FF002060"/>
        <rFont val="Times New Roman"/>
        <family val="1"/>
        <charset val="204"/>
      </rPr>
      <t xml:space="preserve"> https://cdn.crimeaschool.ru/organization-683/09cdcbcc12d14f03b64b60755a0e96f2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</si>
  <si>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                                                                                                            ИТОГО:</t>
  </si>
  <si>
    <r>
      <t xml:space="preserve">Урок "Грамотное распоряжение деньгами" </t>
    </r>
    <r>
      <rPr>
        <sz val="12"/>
        <color rgb="FF002060"/>
        <rFont val="Times New Roman"/>
        <family val="1"/>
        <charset val="204"/>
      </rPr>
      <t xml:space="preserve">https://clck.ru/3DDPvN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</si>
  <si>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Викторина "Первые деньги - как ими управлять"; просмотр видеоролика и презентация "Первые деньги - как заработать и распорядиться"  </t>
    </r>
    <r>
      <rPr>
        <sz val="12"/>
        <color rgb="FF002060"/>
        <rFont val="Times New Roman"/>
        <family val="1"/>
        <charset val="204"/>
      </rPr>
      <t xml:space="preserve">https://sftrydovoesch.crimeaschool.ru/news/29025
</t>
    </r>
  </si>
  <si>
    <r>
      <t xml:space="preserve">Урок "Первые деньги" </t>
    </r>
    <r>
      <rPr>
        <sz val="12"/>
        <color rgb="FF002060"/>
        <rFont val="Times New Roman"/>
        <family val="1"/>
        <charset val="204"/>
      </rPr>
      <t>https://vk.com/club222203956</t>
    </r>
  </si>
  <si>
    <r>
      <t xml:space="preserve">Эстафета "Увлекательное путешествие в мир финансов" </t>
    </r>
    <r>
      <rPr>
        <sz val="12"/>
        <color rgb="FF002060"/>
        <rFont val="Times New Roman"/>
        <family val="1"/>
        <charset val="204"/>
      </rPr>
      <t>https://vk.com/chistenskaya_gimnaziya?w=wall-217228478_2806</t>
    </r>
  </si>
  <si>
    <t xml:space="preserve">Урок "Мои первые деньги" </t>
  </si>
  <si>
    <r>
      <t xml:space="preserve">Урок "Первые деньги - как управлять"   </t>
    </r>
    <r>
      <rPr>
        <sz val="12"/>
        <color rgb="FF002060"/>
        <rFont val="Times New Roman"/>
        <family val="1"/>
        <charset val="204"/>
      </rPr>
      <t>school_simferopolsiy-rayon41@crimeaedu.ru</t>
    </r>
  </si>
  <si>
    <r>
      <t xml:space="preserve">Финансовые термины и задачки  </t>
    </r>
    <r>
      <rPr>
        <sz val="12"/>
        <color rgb="FF002060"/>
        <rFont val="Times New Roman"/>
        <family val="1"/>
        <charset val="204"/>
      </rPr>
      <t xml:space="preserve"> http://kybanskayashkola.ru/2024-god/23-09-2024  </t>
    </r>
  </si>
  <si>
    <r>
      <t xml:space="preserve">Урок "Первые деньги. Знать бы в 20: как найти себя в профессии и самому начать принимать важные финансовые решения». </t>
    </r>
    <r>
      <rPr>
        <sz val="12"/>
        <color rgb="FF002060"/>
        <rFont val="Times New Roman"/>
        <family val="1"/>
        <charset val="204"/>
      </rPr>
      <t>https://vk.com/wall-157533667_2145</t>
    </r>
  </si>
  <si>
    <t xml:space="preserve">МБОУ Кленовская основная школа" </t>
  </si>
  <si>
    <r>
      <t>Первые деньги - как заработать и управлять. Личная финансовая стратегия</t>
    </r>
    <r>
      <rPr>
        <sz val="12"/>
        <color rgb="FF002060"/>
        <rFont val="Times New Roman"/>
        <family val="1"/>
        <charset val="204"/>
      </rPr>
      <t>.  https://vk.com/mazanka_school?w=wall-205151062_4529</t>
    </r>
  </si>
  <si>
    <r>
      <rPr>
        <sz val="12"/>
        <color theme="1"/>
        <rFont val="Times New Roman"/>
        <family val="1"/>
        <charset val="204"/>
      </rPr>
      <t>Видео-лекторий "Первые деньги: как управлять" </t>
    </r>
    <r>
      <rPr>
        <sz val="12"/>
        <color rgb="FF002060"/>
        <rFont val="Times New Roman"/>
        <family val="1"/>
        <charset val="204"/>
      </rPr>
      <t>https://sfurozain.crimeaschool.ru/news/29666</t>
    </r>
  </si>
  <si>
    <t xml:space="preserve">Проведение игр, разгадыание ребусов. Просмотр оучающих фильмов на тему "Мои финансы" </t>
  </si>
  <si>
    <t>Квиз "Первые деньги"</t>
  </si>
  <si>
    <r>
      <t xml:space="preserve">Лекция «Мои первые деньги», квиз «Первые деньги»  </t>
    </r>
    <r>
      <rPr>
        <sz val="12"/>
        <color rgb="FF002060"/>
        <rFont val="Times New Roman"/>
        <family val="1"/>
        <charset val="204"/>
      </rPr>
      <t>https://vk.com/feed?q=%23финансы_Гвардейская2&amp;section=search&amp;w=wall-217453911_235</t>
    </r>
  </si>
  <si>
    <r>
      <t xml:space="preserve">Лекция "От первой работы к первым деньгам". Особенности трудоустройства подростков, советы подросткам при устройстве на работу, юридические аспекты.  </t>
    </r>
    <r>
      <rPr>
        <sz val="12"/>
        <color rgb="FF002060"/>
        <rFont val="Times New Roman"/>
        <family val="1"/>
        <charset val="204"/>
      </rPr>
      <t xml:space="preserve"> https://vk.com/wall-34759301_3098</t>
    </r>
  </si>
  <si>
    <r>
      <t xml:space="preserve">Урок "Первые деньги-как ими управлять"  </t>
    </r>
    <r>
      <rPr>
        <sz val="12"/>
        <color rgb="FF002060"/>
        <rFont val="Times New Roman"/>
        <family val="1"/>
        <charset val="204"/>
      </rPr>
      <t xml:space="preserve"> https://vk.com/public205448510</t>
    </r>
  </si>
  <si>
    <r>
      <t xml:space="preserve">История возникновения денег. Проведение викторин, просмотр видеороликов, решение квестов; урок "Мои первые деньги". Просмотр вебинара, проведение опросов-исследований, проведение флешмоба   </t>
    </r>
    <r>
      <rPr>
        <sz val="12"/>
        <color rgb="FF002060"/>
        <rFont val="Times New Roman"/>
        <family val="1"/>
        <charset val="204"/>
      </rPr>
      <t>https://vk.com/public194005076?w=wall-194005076_1342</t>
    </r>
  </si>
  <si>
    <r>
      <t xml:space="preserve">Лекция "От первой работы к первым деньгам"; ребусы "Коты финансовой грамотности"; квиз "Первые деньги - как управлять" </t>
    </r>
    <r>
      <rPr>
        <sz val="12"/>
        <color rgb="FF002060"/>
        <rFont val="Times New Roman"/>
        <family val="1"/>
        <charset val="204"/>
      </rPr>
      <t>https://zarech-school.ru/item/2001650; https://vk.com/zarechnoe16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</si>
  <si>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Классный час "Поговорим о деньгах"; классный час  "Деньги,а что это такое?"; классный час "Единая семья-единый бюджет"; классный час "Возможности банковских онлайн сервисов"; классный час "Страхование и его место в жизни людей"; Классный час "Мошеничество"     </t>
  </si>
  <si>
    <r>
      <t xml:space="preserve">Лекция " От первой работы к первым деньгам: юридические аспекты"; квиз "Первые деньги"; финансовые ребусы и задачки для начальной школы  </t>
    </r>
    <r>
      <rPr>
        <sz val="12"/>
        <color rgb="FF002060"/>
        <rFont val="Times New Roman"/>
        <family val="1"/>
        <charset val="204"/>
      </rPr>
      <t xml:space="preserve">https://vk.com/wall-191991981_645; https://vk.com/mirnoe2simferopolr.educ?w=wall-191991981_643; https://vk.com/mirnoe2simferopolr.educ?w=wall-191991981_653 </t>
    </r>
    <r>
      <rPr>
        <sz val="12"/>
        <color rgb="FF000000"/>
        <rFont val="Times New Roman"/>
        <family val="1"/>
        <charset val="204"/>
      </rPr>
      <t xml:space="preserve">
</t>
    </r>
  </si>
  <si>
    <r>
      <t xml:space="preserve">Классный час «Первые деньги – как управлять»; Классный час «От первой работы к первым деньгам»; круглый стол «Будь осторожен онлайн. Молодёжь и цифровая безопасность»; беседа « Польза и риски банковских карт» с представителями банка РНКБ, практическое занятие-экскурсия в отделение банка РНКБ; урок «Математика в домашних финансах: учимся быстро считать сдачу»; урок «Что значит быть финансово-грамотным?»; игра "Финансовое бинго"  </t>
    </r>
    <r>
      <rPr>
        <sz val="12"/>
        <color rgb="FF002060"/>
        <rFont val="Times New Roman"/>
        <family val="1"/>
        <charset val="204"/>
      </rPr>
      <t xml:space="preserve">https://1gvardeiskaya.crimeaschool.ru/news/29346; https://vk.com/wall-170753232_1758 </t>
    </r>
  </si>
  <si>
    <r>
      <t xml:space="preserve">Раскраски с загадками; финансовые термины и задачки; квиз "Первые деньги"; чек-лист кибербезопасность "Поверь, защищен ли ты в сети" </t>
    </r>
    <r>
      <rPr>
        <sz val="12"/>
        <color rgb="FF002060"/>
        <rFont val="Times New Roman"/>
        <family val="1"/>
        <charset val="204"/>
      </rPr>
      <t>https://chaikino.krymschool.ru/site/pub?id=444</t>
    </r>
  </si>
  <si>
    <r>
      <t xml:space="preserve">Ребусы, финансовые термины и задачки; гайды: стипендии и инвестиции </t>
    </r>
    <r>
      <rPr>
        <sz val="12"/>
        <color rgb="FF002060"/>
        <rFont val="Times New Roman"/>
        <family val="1"/>
        <charset val="204"/>
      </rPr>
      <t xml:space="preserve"> https://shirokoe.crimeaschool.ru/f_gramotnost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</si>
  <si>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Игра по финансовой грамотности "Шаги к успеху"; игра по финансовой грамотности "Финансовые ребусы"  </t>
    </r>
    <r>
      <rPr>
        <sz val="12"/>
        <color rgb="FF002060"/>
        <rFont val="Times New Roman"/>
        <family val="1"/>
        <charset val="204"/>
      </rPr>
      <t>https://denisovka.crimeaschool.ru/news/29486; https://denisovka.crimeaschool.ru/news/29492</t>
    </r>
    <r>
      <rPr>
        <sz val="12"/>
        <color theme="1"/>
        <rFont val="Times New Roman"/>
        <family val="1"/>
        <charset val="204"/>
      </rPr>
      <t xml:space="preserve">  </t>
    </r>
  </si>
  <si>
    <t>Интеллектуальная игра по финансовой грамотности «Где финансовая логика?»; познавательная игра «Финансовая грамотность-путь к успеху»</t>
  </si>
  <si>
    <r>
      <t xml:space="preserve">Урок "Первые деньги - как управлять?"; игра "Мои первые деньги"  </t>
    </r>
    <r>
      <rPr>
        <sz val="12"/>
        <color rgb="FF002060"/>
        <rFont val="Times New Roman"/>
        <family val="1"/>
        <charset val="204"/>
      </rPr>
      <t xml:space="preserve">https://vk.com/wall-188530556_1642 </t>
    </r>
  </si>
  <si>
    <r>
      <t xml:space="preserve">Классный час "Первые деньги- как управлять!"; дол-игра "Финансики"; конструирование "Финансовые штучки"  </t>
    </r>
    <r>
      <rPr>
        <sz val="12"/>
        <color rgb="FF002060"/>
        <rFont val="Times New Roman"/>
        <family val="1"/>
        <charset val="204"/>
      </rPr>
      <t>https://vk.com/wall-210301179_1994</t>
    </r>
  </si>
  <si>
    <r>
      <t xml:space="preserve">Классный час «Что такое деньги? Откуда они взялись и как их тратить?»; Урок  "Что такое личный бюджет и зачем его вести?"  </t>
    </r>
    <r>
      <rPr>
        <sz val="12"/>
        <color rgb="FF002060"/>
        <rFont val="Times New Roman"/>
        <family val="1"/>
        <charset val="204"/>
      </rPr>
      <t>https://vk.com/wall-216931984_455</t>
    </r>
  </si>
  <si>
    <r>
      <t xml:space="preserve">Раскраски с загадками; ребусы, финансовые термины и задачки; гайды: стипендии и инвестиции  </t>
    </r>
    <r>
      <rPr>
        <sz val="12"/>
        <color rgb="FF002060"/>
        <rFont val="Times New Roman"/>
        <family val="1"/>
        <charset val="204"/>
      </rPr>
      <t>https://vk.com/public205447896?w=wall-205447896_710</t>
    </r>
  </si>
  <si>
    <r>
      <t>Урок «От первой работы к первым деньгам»</t>
    </r>
    <r>
      <rPr>
        <sz val="12"/>
        <color rgb="FF002060"/>
        <rFont val="Times New Roman"/>
        <family val="1"/>
        <charset val="204"/>
      </rPr>
      <t xml:space="preserve"> https://partizanshkola.ru/news/2024-09-27/vserossiyskaya-prosvetitelskaya-estafeta-moi-finansy</t>
    </r>
  </si>
  <si>
    <t>Первые деньги- как управлять</t>
  </si>
  <si>
    <r>
      <t xml:space="preserve">Решение финансовых ребусов и головоломок; классный час "Определи свою финансовую стратегию на ближайший месяц"   </t>
    </r>
    <r>
      <rPr>
        <sz val="12"/>
        <color rgb="FF002060"/>
        <rFont val="Times New Roman"/>
        <family val="1"/>
        <charset val="204"/>
      </rPr>
      <t>https://vk.com/id709296097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</si>
</sst>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2060"/>
      <name val="Times New Roman"/>
      <family val="1"/>
      <charset val="204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204"/>
    </font>
    <font>
      <u/>
      <sz val="7.2"/>
      <color theme="10"/>
      <name val="Calibri"/>
      <charset val="204"/>
    </font>
    <font>
      <sz val="12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8" fillId="0" borderId="0"/>
    <xf numFmtId="0" fontId="18" fillId="0" borderId="0"/>
    <xf numFmtId="0" fontId="23" fillId="0" borderId="0"/>
    <xf numFmtId="0" fontId="1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8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5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5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2" fillId="0" borderId="1" xfId="8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" xfId="5" applyFont="1" applyBorder="1" applyAlignment="1">
      <alignment wrapText="1"/>
    </xf>
    <xf numFmtId="0" fontId="11" fillId="0" borderId="1" xfId="5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5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/>
    </xf>
    <xf numFmtId="0" fontId="1" fillId="0" borderId="0" xfId="0" applyFont="1"/>
    <xf numFmtId="0" fontId="6" fillId="0" borderId="0" xfId="1" applyBorder="1"/>
    <xf numFmtId="0" fontId="1" fillId="0" borderId="1" xfId="5" applyFont="1" applyBorder="1" applyAlignment="1">
      <alignment wrapText="1"/>
    </xf>
    <xf numFmtId="0" fontId="11" fillId="0" borderId="1" xfId="5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</cellXfs>
  <cellStyles count="27"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3" xfId="3"/>
    <cellStyle name="Гиперссылка 3 2" xfId="13"/>
    <cellStyle name="Гиперссылка 3 2 2" xfId="25"/>
    <cellStyle name="Гиперссылка 3 3" xfId="16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3" xfId="10"/>
    <cellStyle name="Обычный 2 4" xfId="17"/>
    <cellStyle name="Обычный 3" xfId="6"/>
    <cellStyle name="Обычный 3 2" xfId="12"/>
    <cellStyle name="Обычный 3 2 2" xfId="24"/>
    <cellStyle name="Обычный 3 3" xfId="19"/>
    <cellStyle name="Обычный 4" xfId="7"/>
    <cellStyle name="Обычный 4 2" xfId="14"/>
    <cellStyle name="Обычный 4 2 2" xfId="26"/>
    <cellStyle name="Обычный 4 3" xfId="20"/>
    <cellStyle name="Обычный 5" xfId="8"/>
    <cellStyle name="Обычный 5 2" xfId="21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1">
          <cell r="A21" t="str">
            <v>МБОУ «Мирновская школа №1»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0">
          <cell r="A30" t="str">
            <v>МБОУ «Перовская школа-гимназия им. Героя сициалистического труда Г. А. Хачирашвили»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1">
          <cell r="A41" t="str">
            <v>МБОУ «Чистенская школа-гимназия имени Героя Сициалистического труда Тарасюка Ивана Степановича»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topLeftCell="A31" workbookViewId="0">
      <selection activeCell="D45" sqref="D45"/>
    </sheetView>
  </sheetViews>
  <sheetFormatPr defaultColWidth="11" defaultRowHeight="15.75"/>
  <cols>
    <col min="1" max="1" width="6.5" style="7" customWidth="1"/>
    <col min="2" max="2" width="63.375" style="7" customWidth="1"/>
    <col min="3" max="3" width="112.875" style="7" customWidth="1"/>
    <col min="4" max="4" width="16.625" style="30" customWidth="1"/>
    <col min="5" max="5" width="41.625" style="7" customWidth="1"/>
    <col min="6" max="16384" width="11" style="7"/>
  </cols>
  <sheetData>
    <row r="1" spans="1:5" ht="100.5" customHeight="1">
      <c r="A1" s="6"/>
      <c r="B1" s="45" t="s">
        <v>16</v>
      </c>
      <c r="C1" s="45"/>
      <c r="D1" s="45"/>
      <c r="E1" s="6"/>
    </row>
    <row r="2" spans="1:5" s="5" customFormat="1" ht="33.75" customHeight="1">
      <c r="A2" s="22" t="s">
        <v>0</v>
      </c>
      <c r="B2" s="21" t="s">
        <v>1</v>
      </c>
      <c r="C2" s="21" t="s">
        <v>2</v>
      </c>
      <c r="D2" s="23" t="s">
        <v>3</v>
      </c>
      <c r="E2" s="4"/>
    </row>
    <row r="3" spans="1:5">
      <c r="A3" s="2">
        <v>1</v>
      </c>
      <c r="B3" s="1" t="s">
        <v>4</v>
      </c>
      <c r="C3" s="2"/>
      <c r="D3" s="24"/>
      <c r="E3" s="6"/>
    </row>
    <row r="4" spans="1:5" ht="78.75">
      <c r="A4" s="2">
        <v>2</v>
      </c>
      <c r="B4" s="1" t="s">
        <v>5</v>
      </c>
      <c r="C4" s="2" t="s">
        <v>40</v>
      </c>
      <c r="D4" s="24">
        <v>394</v>
      </c>
      <c r="E4" s="6"/>
    </row>
    <row r="5" spans="1:5" ht="31.5">
      <c r="A5" s="2">
        <v>3</v>
      </c>
      <c r="B5" s="1" t="s">
        <v>6</v>
      </c>
      <c r="C5" s="2" t="s">
        <v>33</v>
      </c>
      <c r="D5" s="24">
        <v>160</v>
      </c>
      <c r="E5" s="6"/>
    </row>
    <row r="6" spans="1:5">
      <c r="A6" s="2">
        <v>4</v>
      </c>
      <c r="B6" s="1" t="str">
        <f>'[1]2025-2030'!A6</f>
        <v>МБОУ «Гвардейская школа-гимназия№3»</v>
      </c>
      <c r="C6" s="2"/>
      <c r="D6" s="24"/>
      <c r="E6" s="6"/>
    </row>
    <row r="7" spans="1:5" ht="31.5">
      <c r="A7" s="2">
        <v>5</v>
      </c>
      <c r="B7" s="37" t="str">
        <f>'[1]2025-2030'!A7</f>
        <v>МБОУ «Денисовская школа»</v>
      </c>
      <c r="C7" s="2" t="s">
        <v>43</v>
      </c>
      <c r="D7" s="24">
        <v>92</v>
      </c>
      <c r="E7" s="6"/>
    </row>
    <row r="8" spans="1:5" ht="31.5">
      <c r="A8" s="16">
        <v>6</v>
      </c>
      <c r="B8" s="1" t="str">
        <f>'[1]2025-2030'!A8</f>
        <v>МБОУ «Добровская школа-гимназия им. Я. М. Слонимского»</v>
      </c>
      <c r="C8" s="2" t="s">
        <v>44</v>
      </c>
      <c r="D8" s="24">
        <v>46</v>
      </c>
      <c r="E8" s="6"/>
    </row>
    <row r="9" spans="1:5">
      <c r="A9" s="16">
        <v>7</v>
      </c>
      <c r="B9" s="1" t="str">
        <f>'[1]2025-2030'!A9</f>
        <v>МБОУ «Донская школа им. В. П. Давиденко»</v>
      </c>
      <c r="C9" s="2"/>
      <c r="D9" s="24"/>
      <c r="E9" s="6"/>
    </row>
    <row r="10" spans="1:5" ht="31.5">
      <c r="A10" s="16">
        <v>8</v>
      </c>
      <c r="B10" s="1" t="s">
        <v>15</v>
      </c>
      <c r="C10" s="8" t="s">
        <v>18</v>
      </c>
      <c r="D10" s="25">
        <v>28</v>
      </c>
      <c r="E10" s="6"/>
    </row>
    <row r="11" spans="1:5" ht="47.25">
      <c r="A11" s="16">
        <v>9</v>
      </c>
      <c r="B11" s="1" t="s">
        <v>7</v>
      </c>
      <c r="C11" s="8" t="s">
        <v>17</v>
      </c>
      <c r="D11" s="24">
        <v>145</v>
      </c>
      <c r="E11" s="6"/>
    </row>
    <row r="12" spans="1:5" ht="63">
      <c r="A12" s="16">
        <v>10</v>
      </c>
      <c r="B12" s="1" t="s">
        <v>8</v>
      </c>
      <c r="C12" s="8" t="s">
        <v>37</v>
      </c>
      <c r="D12" s="24">
        <v>76</v>
      </c>
      <c r="E12" s="6"/>
    </row>
    <row r="13" spans="1:5" ht="15.75" customHeight="1">
      <c r="A13" s="16">
        <v>11</v>
      </c>
      <c r="B13" s="1" t="s">
        <v>28</v>
      </c>
      <c r="C13" s="8" t="s">
        <v>45</v>
      </c>
      <c r="D13" s="24">
        <v>37</v>
      </c>
      <c r="E13" s="6"/>
    </row>
    <row r="14" spans="1:5" s="36" customFormat="1" ht="47.25">
      <c r="A14" s="33">
        <v>12</v>
      </c>
      <c r="B14" s="1" t="s">
        <v>9</v>
      </c>
      <c r="C14" s="34" t="s">
        <v>36</v>
      </c>
      <c r="D14" s="24">
        <v>289</v>
      </c>
      <c r="E14" s="35"/>
    </row>
    <row r="15" spans="1:5" s="36" customFormat="1" ht="47.25">
      <c r="A15" s="33">
        <v>13</v>
      </c>
      <c r="B15" s="1" t="s">
        <v>10</v>
      </c>
      <c r="C15" s="1" t="s">
        <v>38</v>
      </c>
      <c r="D15" s="24">
        <v>207</v>
      </c>
      <c r="E15" s="35"/>
    </row>
    <row r="16" spans="1:5">
      <c r="A16" s="16">
        <v>14</v>
      </c>
      <c r="B16" s="1" t="str">
        <f>'[1]2025-2030'!A16</f>
        <v>МБОУ «Константиновская школа</v>
      </c>
      <c r="C16" s="2" t="s">
        <v>32</v>
      </c>
      <c r="D16" s="24">
        <v>41</v>
      </c>
      <c r="E16" s="6"/>
    </row>
    <row r="17" spans="1:29" s="6" customFormat="1">
      <c r="A17" s="18">
        <v>15</v>
      </c>
      <c r="B17" s="37" t="str">
        <f>'[1]2025-2030'!A17</f>
        <v>МБОУ «Кубанская школа им. С. П. Королева»</v>
      </c>
      <c r="C17" s="9" t="s">
        <v>26</v>
      </c>
      <c r="D17" s="26">
        <v>22</v>
      </c>
    </row>
    <row r="18" spans="1:29" s="14" customFormat="1" ht="31.5">
      <c r="A18" s="16">
        <v>16</v>
      </c>
      <c r="B18" s="1" t="str">
        <f>'[1]2025-2030'!A18</f>
        <v>МБОУ «Лицей Крымской весны»</v>
      </c>
      <c r="C18" s="10" t="s">
        <v>46</v>
      </c>
      <c r="D18" s="24">
        <v>827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3"/>
    </row>
    <row r="19" spans="1:29" s="14" customFormat="1" ht="31.5">
      <c r="A19" s="16">
        <v>17</v>
      </c>
      <c r="B19" s="1" t="str">
        <f>'[1]2025-2030'!A19</f>
        <v>МБОУ «Мазанская школа»</v>
      </c>
      <c r="C19" s="10" t="s">
        <v>29</v>
      </c>
      <c r="D19" s="44">
        <v>125</v>
      </c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3"/>
    </row>
    <row r="20" spans="1:29">
      <c r="A20" s="19">
        <v>18</v>
      </c>
      <c r="B20" s="38" t="str">
        <f>'[1]2025-2030'!A20</f>
        <v>МБОУ «Маленская школа»</v>
      </c>
      <c r="C20" s="15" t="s">
        <v>31</v>
      </c>
      <c r="D20" s="27">
        <v>53</v>
      </c>
      <c r="E20" s="6"/>
    </row>
    <row r="21" spans="1:29">
      <c r="A21" s="16">
        <v>19</v>
      </c>
      <c r="B21" s="1" t="str">
        <f>'[1]2025-2030'!A21</f>
        <v>МБОУ «Мирновская школа №1»</v>
      </c>
      <c r="C21" s="2"/>
      <c r="D21" s="24"/>
      <c r="E21" s="6"/>
    </row>
    <row r="22" spans="1:29" ht="31.5" customHeight="1">
      <c r="A22" s="18">
        <v>20</v>
      </c>
      <c r="B22" s="37" t="str">
        <f>'[1]2025-2030'!A22</f>
        <v>МБОУ «Мирновская школа №2»</v>
      </c>
      <c r="C22" s="20" t="s">
        <v>39</v>
      </c>
      <c r="D22" s="26">
        <v>100</v>
      </c>
      <c r="E22" s="6"/>
    </row>
    <row r="23" spans="1:29" ht="15.75" customHeight="1">
      <c r="A23" s="16">
        <v>21</v>
      </c>
      <c r="B23" s="1" t="s">
        <v>11</v>
      </c>
      <c r="C23" s="2"/>
      <c r="D23" s="24"/>
      <c r="E23" s="6"/>
    </row>
    <row r="24" spans="1:29" ht="31.5">
      <c r="A24" s="16">
        <v>22</v>
      </c>
      <c r="B24" s="1" t="str">
        <f>'[1]2025-2030'!A24</f>
        <v>МБОУ «Николаевская школа»</v>
      </c>
      <c r="C24" s="2" t="s">
        <v>34</v>
      </c>
      <c r="D24" s="24">
        <v>42</v>
      </c>
      <c r="E24" s="6"/>
    </row>
    <row r="25" spans="1:29" ht="31.5">
      <c r="A25" s="16">
        <v>23</v>
      </c>
      <c r="B25" s="1" t="str">
        <f>'[1]2025-2030'!A25</f>
        <v>МБОУ «Новоандреевская школа им. В. А. Осипова»</v>
      </c>
      <c r="C25" s="2" t="s">
        <v>51</v>
      </c>
      <c r="D25" s="24">
        <v>46</v>
      </c>
      <c r="E25" s="6"/>
    </row>
    <row r="26" spans="1:29" ht="31.5">
      <c r="A26" s="18">
        <v>24</v>
      </c>
      <c r="B26" s="37" t="str">
        <f>'[1]2025-2030'!A26</f>
        <v>МБОУ «Новоселовская школа»</v>
      </c>
      <c r="C26" s="2" t="s">
        <v>47</v>
      </c>
      <c r="D26" s="24">
        <v>31</v>
      </c>
      <c r="E26" s="6"/>
    </row>
    <row r="27" spans="1:29" s="6" customFormat="1">
      <c r="A27" s="16">
        <v>25</v>
      </c>
      <c r="B27" s="1" t="str">
        <f>'[1]2025-2030'!A27</f>
        <v>МБОУ «Партизанская школа»</v>
      </c>
      <c r="C27" s="40" t="s">
        <v>49</v>
      </c>
      <c r="D27" s="39">
        <v>28</v>
      </c>
      <c r="E27" s="4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9">
      <c r="A28" s="16">
        <v>26</v>
      </c>
      <c r="B28" s="1" t="str">
        <f>'[1]2025-2030'!A28</f>
        <v>МБОУ «Первомайская школа»</v>
      </c>
      <c r="C28" s="2"/>
      <c r="D28" s="24"/>
      <c r="E28" s="6"/>
    </row>
    <row r="29" spans="1:29">
      <c r="A29" s="16">
        <v>27</v>
      </c>
      <c r="B29" s="1" t="str">
        <f>'[1]2025-2030'!A29</f>
        <v>МБОУ «Перевальненская школа им. Ф. И. Федоренко»</v>
      </c>
      <c r="C29" s="8" t="s">
        <v>24</v>
      </c>
      <c r="D29" s="25">
        <v>21</v>
      </c>
      <c r="E29" s="6"/>
    </row>
    <row r="30" spans="1:29" ht="31.5">
      <c r="A30" s="16">
        <v>28</v>
      </c>
      <c r="B30" s="1" t="str">
        <f>'[1]2025-2030'!A30</f>
        <v>МБОУ «Перовская школа-гимназия им. Героя сициалистического труда Г. А. Хачирашвили»</v>
      </c>
      <c r="C30" s="2"/>
      <c r="D30" s="24"/>
      <c r="E30" s="6"/>
    </row>
    <row r="31" spans="1:29" ht="31.5">
      <c r="A31" s="16">
        <v>29</v>
      </c>
      <c r="B31" s="1" t="str">
        <f>'[1]2025-2030'!A31</f>
        <v>МБОУ «Пожарская школа»</v>
      </c>
      <c r="C31" s="2" t="s">
        <v>27</v>
      </c>
      <c r="D31" s="24">
        <v>14</v>
      </c>
      <c r="E31" s="6"/>
    </row>
    <row r="32" spans="1:29">
      <c r="A32" s="16">
        <v>30</v>
      </c>
      <c r="B32" s="1" t="str">
        <f>'[1]2025-2030'!A32</f>
        <v>МБОУ «Родниковская школа-гимназия»</v>
      </c>
      <c r="C32" s="2"/>
      <c r="D32" s="24"/>
      <c r="E32" s="6"/>
    </row>
    <row r="33" spans="1:5" ht="47.25">
      <c r="A33" s="16">
        <v>31</v>
      </c>
      <c r="B33" s="1" t="str">
        <f>'[1]2025-2030'!A33</f>
        <v>МБОУ «Скворцовская школа»</v>
      </c>
      <c r="C33" s="3" t="s">
        <v>20</v>
      </c>
      <c r="D33" s="28">
        <v>8</v>
      </c>
      <c r="E33" s="6"/>
    </row>
    <row r="34" spans="1:5" ht="31.5">
      <c r="A34" s="16">
        <v>32</v>
      </c>
      <c r="B34" s="1" t="str">
        <f>'[1]2025-2030'!A34</f>
        <v>МБОУ «Тепловская школа»</v>
      </c>
      <c r="C34" s="16" t="s">
        <v>48</v>
      </c>
      <c r="D34" s="24">
        <v>59</v>
      </c>
      <c r="E34" s="6"/>
    </row>
    <row r="35" spans="1:5" s="6" customFormat="1">
      <c r="A35" s="16">
        <v>33</v>
      </c>
      <c r="B35" s="1" t="str">
        <f>'[1]2025-2030'!A35</f>
        <v>МБОУ "Трехпрудненская школа-гимназия им. К. Д. Ушинского</v>
      </c>
      <c r="C35" s="2" t="s">
        <v>22</v>
      </c>
      <c r="D35" s="24">
        <v>52</v>
      </c>
    </row>
    <row r="36" spans="1:5" ht="47.25">
      <c r="A36" s="16">
        <v>34</v>
      </c>
      <c r="B36" s="1" t="str">
        <f>'[1]2025-2030'!A36</f>
        <v>МБОУ «Трудовская школа»</v>
      </c>
      <c r="C36" s="8" t="s">
        <v>21</v>
      </c>
      <c r="D36" s="24">
        <v>199</v>
      </c>
      <c r="E36" s="6"/>
    </row>
    <row r="37" spans="1:5">
      <c r="A37" s="18">
        <v>35</v>
      </c>
      <c r="B37" s="37" t="str">
        <f>'[1]2025-2030'!A37</f>
        <v>МБОУ «Украинская школа»</v>
      </c>
      <c r="C37" s="31" t="s">
        <v>35</v>
      </c>
      <c r="D37" s="32">
        <v>24</v>
      </c>
      <c r="E37" s="6"/>
    </row>
    <row r="38" spans="1:5">
      <c r="A38" s="16">
        <v>36</v>
      </c>
      <c r="B38" s="1" t="str">
        <f>'[1]2025-2030'!A38</f>
        <v>МБОУ «Укромновская школа»</v>
      </c>
      <c r="C38" s="42" t="s">
        <v>50</v>
      </c>
      <c r="D38" s="43">
        <v>156</v>
      </c>
      <c r="E38" s="6"/>
    </row>
    <row r="39" spans="1:5">
      <c r="A39" s="16">
        <v>37</v>
      </c>
      <c r="B39" s="1" t="s">
        <v>12</v>
      </c>
      <c r="C39" s="6" t="s">
        <v>30</v>
      </c>
      <c r="D39" s="24">
        <v>32</v>
      </c>
      <c r="E39" s="6"/>
    </row>
    <row r="40" spans="1:5" ht="31.5">
      <c r="A40" s="16">
        <v>38</v>
      </c>
      <c r="B40" s="1" t="s">
        <v>13</v>
      </c>
      <c r="C40" s="2" t="s">
        <v>41</v>
      </c>
      <c r="D40" s="24">
        <v>115</v>
      </c>
      <c r="E40" s="6"/>
    </row>
    <row r="41" spans="1:5" ht="31.5">
      <c r="A41" s="16">
        <v>39</v>
      </c>
      <c r="B41" s="1" t="str">
        <f>'[1]2025-2030'!A41</f>
        <v>МБОУ «Чистенская школа-гимназия имени Героя Сициалистического труда Тарасюка Ивана Степановича»</v>
      </c>
      <c r="C41" s="34" t="s">
        <v>23</v>
      </c>
      <c r="D41" s="25">
        <v>29</v>
      </c>
      <c r="E41" s="6"/>
    </row>
    <row r="42" spans="1:5">
      <c r="A42" s="16">
        <v>40</v>
      </c>
      <c r="B42" s="1" t="str">
        <f>'[1]2025-2030'!A42</f>
        <v>МБОУ «Широковская школа»</v>
      </c>
      <c r="C42" s="2" t="s">
        <v>42</v>
      </c>
      <c r="D42" s="24">
        <v>31</v>
      </c>
      <c r="E42" s="6"/>
    </row>
    <row r="43" spans="1:5" s="6" customFormat="1">
      <c r="A43" s="2">
        <v>41</v>
      </c>
      <c r="B43" s="1" t="s">
        <v>14</v>
      </c>
      <c r="C43" s="2"/>
      <c r="D43" s="24"/>
    </row>
    <row r="44" spans="1:5" s="6" customFormat="1">
      <c r="A44" s="2">
        <v>42</v>
      </c>
      <c r="B44" s="1" t="str">
        <f>'[1]2025-2030'!A45</f>
        <v>МБОУ «Краснозорькинская начальная школа»</v>
      </c>
      <c r="C44" s="8" t="s">
        <v>25</v>
      </c>
      <c r="D44" s="24">
        <v>97</v>
      </c>
    </row>
    <row r="45" spans="1:5" s="17" customFormat="1" ht="31.5">
      <c r="B45" s="17" t="s">
        <v>19</v>
      </c>
      <c r="D45" s="29">
        <f>SUM(D3:D44)</f>
        <v>3626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2024-10-01T08:54:15Z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