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105\Desktop\"/>
    </mc:Choice>
  </mc:AlternateContent>
  <xr:revisionPtr revIDLastSave="0" documentId="13_ncr:1_{A6A044D5-A70D-45CB-B327-0FD0840F38E9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6 класс девочки" sheetId="1" r:id="rId1"/>
    <sheet name="8 класс девочки" sheetId="2" r:id="rId2"/>
    <sheet name="9 класс девочки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" roundtripDataChecksum="4LCMPYnykdSuHgXmXXq+/2zzloJHMZwu2Mkmr3+eu60="/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  <c r="H13" i="1"/>
  <c r="I13" i="1"/>
  <c r="J13" i="1"/>
  <c r="K13" i="1"/>
  <c r="L13" i="1"/>
  <c r="M13" i="1"/>
  <c r="B14" i="1"/>
  <c r="C14" i="1"/>
  <c r="D14" i="1"/>
  <c r="E14" i="1"/>
  <c r="F14" i="1"/>
  <c r="G14" i="1"/>
  <c r="H14" i="1"/>
  <c r="I14" i="1"/>
  <c r="J14" i="1"/>
  <c r="K14" i="1"/>
  <c r="L14" i="1"/>
  <c r="M14" i="1"/>
  <c r="B15" i="1"/>
  <c r="C15" i="1"/>
  <c r="D15" i="1"/>
  <c r="E15" i="1"/>
  <c r="F15" i="1"/>
  <c r="G15" i="1"/>
  <c r="H15" i="1"/>
  <c r="I15" i="1"/>
  <c r="J15" i="1"/>
  <c r="K15" i="1"/>
  <c r="L15" i="1"/>
  <c r="M15" i="1"/>
  <c r="B16" i="1"/>
  <c r="C16" i="1"/>
  <c r="D16" i="1"/>
  <c r="E16" i="1"/>
  <c r="F16" i="1"/>
  <c r="G16" i="1"/>
  <c r="H16" i="1"/>
  <c r="I16" i="1"/>
  <c r="J16" i="1"/>
  <c r="K16" i="1"/>
  <c r="L16" i="1"/>
  <c r="M16" i="1"/>
  <c r="B17" i="1"/>
  <c r="C17" i="1"/>
  <c r="D17" i="1"/>
  <c r="E17" i="1"/>
  <c r="F17" i="1"/>
  <c r="G17" i="1"/>
  <c r="H17" i="1"/>
  <c r="I17" i="1"/>
  <c r="J17" i="1"/>
  <c r="K17" i="1"/>
  <c r="L17" i="1"/>
  <c r="M17" i="1"/>
  <c r="B18" i="1"/>
  <c r="C18" i="1"/>
  <c r="D18" i="1"/>
  <c r="E18" i="1"/>
  <c r="F18" i="1"/>
  <c r="G18" i="1"/>
  <c r="H18" i="1"/>
  <c r="I18" i="1"/>
  <c r="J18" i="1"/>
  <c r="K18" i="1"/>
  <c r="L18" i="1"/>
  <c r="M18" i="1"/>
  <c r="H10" i="2"/>
  <c r="I10" i="2"/>
  <c r="J10" i="2"/>
  <c r="K10" i="2"/>
  <c r="L10" i="2"/>
  <c r="M10" i="2"/>
  <c r="H11" i="2"/>
  <c r="I11" i="2"/>
  <c r="J11" i="2"/>
  <c r="K11" i="2"/>
  <c r="L11" i="2"/>
  <c r="M11" i="2"/>
  <c r="H12" i="2"/>
  <c r="I12" i="2"/>
  <c r="J12" i="2"/>
  <c r="K12" i="2"/>
  <c r="L12" i="2"/>
  <c r="M12" i="2"/>
  <c r="H13" i="2"/>
  <c r="I13" i="2"/>
  <c r="J13" i="2"/>
  <c r="K13" i="2"/>
  <c r="L13" i="2"/>
  <c r="M13" i="2"/>
  <c r="B10" i="2"/>
  <c r="C10" i="2"/>
  <c r="D10" i="2"/>
  <c r="E10" i="2"/>
  <c r="F10" i="2"/>
  <c r="G10" i="2"/>
  <c r="B11" i="2"/>
  <c r="C11" i="2"/>
  <c r="D11" i="2"/>
  <c r="E11" i="2"/>
  <c r="F11" i="2"/>
  <c r="G11" i="2"/>
  <c r="B12" i="2"/>
  <c r="C12" i="2"/>
  <c r="D12" i="2"/>
  <c r="E12" i="2"/>
  <c r="F12" i="2"/>
  <c r="G12" i="2"/>
  <c r="B13" i="2"/>
  <c r="C13" i="2"/>
  <c r="D13" i="2"/>
  <c r="E13" i="2"/>
  <c r="F13" i="2"/>
  <c r="G13" i="2"/>
</calcChain>
</file>

<file path=xl/sharedStrings.xml><?xml version="1.0" encoding="utf-8"?>
<sst xmlns="http://schemas.openxmlformats.org/spreadsheetml/2006/main" count="110" uniqueCount="52">
  <si>
    <t>Приложение 5
  к Приказу ДО и МП администрации города Ялта от __.08.2023 г. № ____/01-05 "О проведения ШЭ И МЭ всероссийской олимпиады школьников в 2023/2024 учебном году в МО ГО Ялта РК"</t>
  </si>
  <si>
    <t>Итоговая (рейтинговая) таблица результатов участников школьного этапа всероссийской олимпиады школьников</t>
  </si>
  <si>
    <t>* - отмечены поля, обязательные для заполнения</t>
  </si>
  <si>
    <t>ОУ*:</t>
  </si>
  <si>
    <t>Предмет*: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</si>
  <si>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</si>
  <si>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</si>
  <si>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</si>
  <si>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</si>
  <si>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</si>
  <si>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</si>
  <si>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</si>
  <si>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</si>
  <si>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</si>
  <si>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</si>
  <si>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</si>
  <si>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</si>
  <si>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</si>
  <si>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</si>
  <si>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</si>
  <si>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</si>
  <si>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</si>
  <si>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</si>
  <si>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* - В случае если участник выступает за более старший класс дополнительно указать: обучается в ____ классе.</t>
  </si>
  <si>
    <t>Председатель жюри __________________ / /</t>
  </si>
  <si>
    <t>_________________________________________</t>
  </si>
  <si>
    <t>Председатель оргкомитета школьного этапа олимпиады ___________ / /</t>
  </si>
  <si>
    <t>участник</t>
  </si>
  <si>
    <t>призер</t>
  </si>
  <si>
    <t>победитель</t>
  </si>
  <si>
    <t>призер/победитель МЭ 20/21</t>
  </si>
  <si>
    <t>МБОУ "ЯСШ №2 "Школа будущего"</t>
  </si>
  <si>
    <t>труд (технология)</t>
  </si>
  <si>
    <t>Владимировна</t>
  </si>
  <si>
    <t>ж</t>
  </si>
  <si>
    <t>РФ</t>
  </si>
  <si>
    <t>Шульженко О.И.</t>
  </si>
  <si>
    <t>Победитель</t>
  </si>
  <si>
    <t>8 класс</t>
  </si>
  <si>
    <t>Максимовна</t>
  </si>
  <si>
    <t>Иванова</t>
  </si>
  <si>
    <t>Дарья</t>
  </si>
  <si>
    <t>9 класс</t>
  </si>
  <si>
    <t>не имеются</t>
  </si>
  <si>
    <t>Гатала</t>
  </si>
  <si>
    <t>Штельцер</t>
  </si>
  <si>
    <t>Ариадна</t>
  </si>
  <si>
    <t>6 класс</t>
  </si>
  <si>
    <t>17.10.</t>
  </si>
  <si>
    <t xml:space="preserve"> </t>
  </si>
  <si>
    <t xml:space="preserve">Екатерина  </t>
  </si>
  <si>
    <t>Андреевна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</si>
</sst>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"/>
    <numFmt numFmtId="165" formatCode="dd\.mm"/>
    <numFmt numFmtId="166" formatCode="dd\.mm\.yyyy"/>
  </numFmts>
  <fonts count="14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Times"/>
    </font>
    <font>
      <sz val="8"/>
      <color rgb="FFFF0000"/>
      <name val="Arial"/>
    </font>
    <font>
      <sz val="8"/>
      <color theme="1"/>
      <name val="Arial"/>
    </font>
    <font>
      <sz val="11"/>
      <color rgb="FFFF0000"/>
      <name val="Arial"/>
    </font>
    <font>
      <b/>
      <sz val="10"/>
      <color rgb="FF000000"/>
      <name val="Arial"/>
    </font>
    <font>
      <sz val="12"/>
      <color theme="1"/>
      <name val="Times"/>
    </font>
    <font>
      <sz val="10"/>
      <color theme="1"/>
      <name val="Arimo"/>
    </font>
    <font>
      <sz val="8"/>
      <color rgb="FF000000"/>
      <name val="Times"/>
    </font>
    <font>
      <sz val="14"/>
      <color rgb="FF000000"/>
      <name val="Times"/>
    </font>
    <font>
      <sz val="10"/>
      <color rgb="FF000000"/>
      <name val="Times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/>
    <xf numFmtId="165" fontId="2" fillId="0" borderId="0" xfId="0" applyNumberFormat="1" applyFont="1" applyAlignme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/>
    <xf numFmtId="0" fontId="1" fillId="0" borderId="2" xfId="0" applyFont="1" applyBorder="1" applyAlignment="1"/>
    <xf numFmtId="166" fontId="1" fillId="0" borderId="2" xfId="0" applyNumberFormat="1" applyFont="1" applyBorder="1" applyAlignment="1"/>
    <xf numFmtId="0" fontId="9" fillId="0" borderId="0" xfId="0" applyFont="1" applyAlignment="1"/>
    <xf numFmtId="0" fontId="10" fillId="0" borderId="0" xfId="0" applyFont="1" applyAlignment="1"/>
    <xf numFmtId="0" fontId="12" fillId="0" borderId="0" xfId="0" applyFont="1" applyAlignment="1"/>
    <xf numFmtId="0" fontId="13" fillId="0" borderId="2" xfId="0" applyFont="1" applyBorder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3" xfId="0" applyFont="1" applyBorder="1" applyAlignment="1"/>
    <xf numFmtId="0" fontId="7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wrapText="1"/>
    </xf>
    <xf numFmtId="0" fontId="13" fillId="0" borderId="3" xfId="0" applyFont="1" applyBorder="1" applyAlignment="1"/>
    <xf numFmtId="0" fontId="1" fillId="0" borderId="3" xfId="0" applyFont="1" applyBorder="1" applyAlignment="1"/>
    <xf numFmtId="0" fontId="1" fillId="0" borderId="3" xfId="0" applyFont="1" applyBorder="1" applyAlignment="1">
      <alignment horizontal="center"/>
    </xf>
    <xf numFmtId="14" fontId="0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1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0" fontId="7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4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3" xfId="0" applyFont="1" applyFill="1" applyBorder="1" applyAlignment="1">
      <alignment horizontal="left"/>
    </xf>
  </cellXfs>
  <cellStyles count="1">
    <cellStyle name="Обычный" xfId="0" builtinId="0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81;&#1090;&#1080;&#1085;&#1075;%20&#1058;&#1088;&#1091;&#1076;(&#1090;&#1077;&#1093;&#1085;&#1086;&#1083;&#1086;&#1075;&#1080;&#1103;)%205-9%20&#1082;&#1083;&#1072;&#1089;&#1089;&#1099;%20%2002.10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 класс девочки"/>
      <sheetName val="8 класс девочки"/>
      <sheetName val="9 класс девочки"/>
    </sheetNames>
    <sheetDataSet>
      <sheetData sheetId="0"/>
      <sheetData sheetId="1"/>
      <sheetData sheetId="2">
        <row r="15">
          <cell r="B15" t="str">
            <v>Родинина</v>
          </cell>
          <cell r="C15" t="str">
            <v>Эмилия</v>
          </cell>
          <cell r="D15" t="str">
            <v>Максимовна</v>
          </cell>
          <cell r="E15" t="str">
            <v>ж</v>
          </cell>
          <cell r="F15">
            <v>40839</v>
          </cell>
          <cell r="G15" t="str">
            <v>РФ</v>
          </cell>
          <cell r="H15" t="str">
            <v>не имеются</v>
          </cell>
          <cell r="I15" t="str">
            <v>МБОУ "ЯСШ №2 "Школа будущего"</v>
          </cell>
          <cell r="J15">
            <v>8</v>
          </cell>
          <cell r="K15" t="str">
            <v>участник</v>
          </cell>
          <cell r="L15">
            <v>26</v>
          </cell>
          <cell r="M15" t="str">
            <v>Шульженко О.И.</v>
          </cell>
        </row>
        <row r="16">
          <cell r="B16" t="str">
            <v>Бекирова</v>
          </cell>
          <cell r="C16" t="str">
            <v>Эвелина</v>
          </cell>
          <cell r="D16" t="str">
            <v>Эрнестовна</v>
          </cell>
          <cell r="E16" t="str">
            <v>ж</v>
          </cell>
          <cell r="F16">
            <v>40766</v>
          </cell>
          <cell r="G16" t="str">
            <v>РФ</v>
          </cell>
          <cell r="H16" t="str">
            <v>не имеются</v>
          </cell>
          <cell r="I16" t="str">
            <v>МБОУ "ЯСШ №2 "Школа будущего"</v>
          </cell>
          <cell r="J16">
            <v>8</v>
          </cell>
          <cell r="K16" t="str">
            <v>Победитель</v>
          </cell>
          <cell r="L16">
            <v>28</v>
          </cell>
          <cell r="M16" t="str">
            <v>Шульженко О.И.</v>
          </cell>
        </row>
        <row r="17">
          <cell r="B17" t="str">
            <v>Толстопятова</v>
          </cell>
          <cell r="C17" t="str">
            <v>София</v>
          </cell>
          <cell r="D17" t="str">
            <v>Ярославовна</v>
          </cell>
          <cell r="E17" t="str">
            <v>ж</v>
          </cell>
          <cell r="F17" t="str">
            <v>25.02.2011.</v>
          </cell>
          <cell r="G17" t="str">
            <v>РФ</v>
          </cell>
          <cell r="H17" t="str">
            <v>не имеются</v>
          </cell>
          <cell r="I17" t="str">
            <v>МБОУ "ЯСШ №2 "Школа будущего"</v>
          </cell>
          <cell r="J17">
            <v>8</v>
          </cell>
          <cell r="K17" t="str">
            <v>участник</v>
          </cell>
          <cell r="L17">
            <v>27</v>
          </cell>
          <cell r="M17" t="str">
            <v>Шульженко О.И.</v>
          </cell>
        </row>
        <row r="18">
          <cell r="B18" t="str">
            <v xml:space="preserve">Жильчинская </v>
          </cell>
          <cell r="C18" t="str">
            <v>Вера</v>
          </cell>
          <cell r="D18" t="str">
            <v>Николаевна</v>
          </cell>
          <cell r="E18" t="str">
            <v>ж</v>
          </cell>
          <cell r="F18" t="str">
            <v>19.08.2011.</v>
          </cell>
          <cell r="G18" t="str">
            <v>РФ</v>
          </cell>
          <cell r="H18" t="str">
            <v>не имеются</v>
          </cell>
          <cell r="I18" t="str">
            <v>МБОУ "ЯСШ №2 "Школа будущего"</v>
          </cell>
          <cell r="J18">
            <v>8</v>
          </cell>
          <cell r="K18" t="str">
            <v>участник</v>
          </cell>
          <cell r="L18">
            <v>24</v>
          </cell>
          <cell r="M18" t="str">
            <v>Шульженко О.И.</v>
          </cell>
        </row>
        <row r="20">
          <cell r="B20" t="str">
            <v>Курильская</v>
          </cell>
          <cell r="C20" t="str">
            <v>Елизавета</v>
          </cell>
          <cell r="D20" t="str">
            <v>Сергеевна</v>
          </cell>
          <cell r="E20" t="str">
            <v>ж</v>
          </cell>
          <cell r="F20" t="str">
            <v>10.01ю2013</v>
          </cell>
          <cell r="G20" t="str">
            <v>РФ</v>
          </cell>
          <cell r="H20" t="str">
            <v>не имеются</v>
          </cell>
          <cell r="I20" t="str">
            <v>МБОУ "ЯСШ №2 "Школа будущего"</v>
          </cell>
          <cell r="J20">
            <v>6</v>
          </cell>
          <cell r="K20" t="str">
            <v>участник</v>
          </cell>
          <cell r="L20">
            <v>13</v>
          </cell>
          <cell r="M20" t="str">
            <v>Шульженко О.И.</v>
          </cell>
        </row>
        <row r="21">
          <cell r="B21" t="str">
            <v>Умерова</v>
          </cell>
          <cell r="C21" t="str">
            <v>Мария</v>
          </cell>
          <cell r="D21" t="str">
            <v>Рематовна</v>
          </cell>
          <cell r="E21" t="str">
            <v>ж</v>
          </cell>
          <cell r="F21">
            <v>41309</v>
          </cell>
          <cell r="G21" t="str">
            <v>РФ</v>
          </cell>
          <cell r="H21" t="str">
            <v>не имеются</v>
          </cell>
          <cell r="I21" t="str">
            <v>МБОУ "ЯСШ №2 "Школа будущего"</v>
          </cell>
          <cell r="J21">
            <v>6</v>
          </cell>
          <cell r="K21" t="str">
            <v>участник</v>
          </cell>
          <cell r="L21">
            <v>17</v>
          </cell>
          <cell r="M21" t="str">
            <v>Шульженко О.И.</v>
          </cell>
        </row>
        <row r="22">
          <cell r="B22" t="str">
            <v>Хомутова</v>
          </cell>
          <cell r="C22" t="str">
            <v>Вероника</v>
          </cell>
          <cell r="D22" t="str">
            <v>Евгеньевна</v>
          </cell>
          <cell r="E22" t="str">
            <v>ж</v>
          </cell>
          <cell r="F22">
            <v>41484</v>
          </cell>
          <cell r="G22" t="str">
            <v>РФ</v>
          </cell>
          <cell r="H22" t="str">
            <v>не имеются</v>
          </cell>
          <cell r="I22" t="str">
            <v>МБОУ "ЯСШ №2 "Школа будущего"</v>
          </cell>
          <cell r="J22">
            <v>6</v>
          </cell>
          <cell r="K22" t="str">
            <v>участник</v>
          </cell>
          <cell r="L22">
            <v>17</v>
          </cell>
          <cell r="M22" t="str">
            <v>Шульженко О.И.</v>
          </cell>
        </row>
        <row r="23">
          <cell r="B23" t="str">
            <v>Штумпф</v>
          </cell>
          <cell r="C23" t="str">
            <v>Амелия</v>
          </cell>
          <cell r="D23" t="str">
            <v>Семёновна</v>
          </cell>
          <cell r="E23" t="str">
            <v>ж</v>
          </cell>
          <cell r="F23" t="str">
            <v>03.12.12.</v>
          </cell>
          <cell r="G23" t="str">
            <v>РФ</v>
          </cell>
          <cell r="H23" t="str">
            <v>не имеются</v>
          </cell>
          <cell r="I23" t="str">
            <v>МБОУ "ЯСШ №2 "Школа будущего"</v>
          </cell>
          <cell r="J23">
            <v>6</v>
          </cell>
          <cell r="K23" t="str">
            <v>участник</v>
          </cell>
          <cell r="L23">
            <v>16</v>
          </cell>
          <cell r="M23" t="str">
            <v>Шульженко О.И.</v>
          </cell>
        </row>
        <row r="24">
          <cell r="B24" t="str">
            <v>Отюская</v>
          </cell>
          <cell r="C24" t="str">
            <v>Анастасия</v>
          </cell>
          <cell r="D24" t="str">
            <v>Михайловна</v>
          </cell>
          <cell r="E24" t="str">
            <v>ж</v>
          </cell>
          <cell r="F24">
            <v>41368</v>
          </cell>
          <cell r="G24" t="str">
            <v>РФ</v>
          </cell>
          <cell r="H24" t="str">
            <v>не имеются</v>
          </cell>
          <cell r="I24" t="str">
            <v>МБОУ "ЯСШ №2 "Школа будущего"</v>
          </cell>
          <cell r="J24">
            <v>6</v>
          </cell>
          <cell r="K24" t="str">
            <v>участник</v>
          </cell>
          <cell r="L24">
            <v>16</v>
          </cell>
          <cell r="M24" t="str">
            <v>Шульженко О.И.</v>
          </cell>
        </row>
        <row r="25">
          <cell r="B25" t="str">
            <v>Титова</v>
          </cell>
          <cell r="C25" t="str">
            <v>Маргарита</v>
          </cell>
          <cell r="D25" t="str">
            <v>Сргеевна</v>
          </cell>
          <cell r="E25" t="str">
            <v>ж</v>
          </cell>
          <cell r="F25">
            <v>41560</v>
          </cell>
          <cell r="G25" t="str">
            <v>РФ</v>
          </cell>
          <cell r="H25" t="str">
            <v>не имеются</v>
          </cell>
          <cell r="I25" t="str">
            <v>МБОУ "ЯСШ №2 "Школа будущего"</v>
          </cell>
          <cell r="J25">
            <v>6</v>
          </cell>
          <cell r="K25" t="str">
            <v>Победитель</v>
          </cell>
          <cell r="L25">
            <v>18</v>
          </cell>
          <cell r="M25" t="str">
            <v>Шульженко О.И.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4"/>
  <sheetViews>
    <sheetView tabSelected="1" topLeftCell="A4" zoomScale="69" zoomScaleNormal="69" workbookViewId="0">
      <selection activeCell="B18" sqref="B18"/>
    </sheetView>
  </sheetViews>
  <sheetFormatPr defaultColWidth="12.54296875" defaultRowHeight="15" customHeight="1"/>
  <cols>
    <col min="1" max="1" width="10" customWidth="1"/>
    <col min="2" max="2" width="27.1796875" customWidth="1"/>
    <col min="3" max="4" width="14.453125" customWidth="1"/>
    <col min="5" max="5" width="6.81640625" customWidth="1"/>
    <col min="6" max="6" width="19.54296875" customWidth="1"/>
    <col min="7" max="8" width="14.453125" customWidth="1"/>
    <col min="9" max="9" width="20.1796875" customWidth="1"/>
    <col min="10" max="26" width="14.453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54" t="s">
        <v>0</v>
      </c>
      <c r="L1" s="52"/>
      <c r="M1" s="52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55" t="s">
        <v>1</v>
      </c>
      <c r="C3" s="52"/>
      <c r="D3" s="52"/>
      <c r="E3" s="52"/>
      <c r="F3" s="52"/>
      <c r="G3" s="52"/>
      <c r="H3" s="52"/>
      <c r="I3" s="52"/>
      <c r="J3" s="52"/>
      <c r="K3" s="52"/>
      <c r="L3" s="2"/>
      <c r="M3" s="1"/>
    </row>
    <row r="4" spans="1:26" ht="15.75" customHeight="1">
      <c r="A4" s="56" t="s">
        <v>2</v>
      </c>
      <c r="B4" s="52"/>
      <c r="C4" s="52"/>
      <c r="D4" s="3"/>
      <c r="E4" s="3"/>
      <c r="F4" s="3"/>
      <c r="G4" s="3"/>
      <c r="H4" s="3"/>
      <c r="I4" s="4"/>
      <c r="J4" s="52"/>
      <c r="K4" s="52"/>
      <c r="L4" s="52"/>
      <c r="M4" s="3"/>
    </row>
    <row r="5" spans="1:26" ht="15.75" customHeight="1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52"/>
      <c r="K5" s="52"/>
      <c r="L5" s="52"/>
      <c r="M5" s="1"/>
    </row>
    <row r="6" spans="1:26" ht="15.75" customHeight="1">
      <c r="A6" s="1"/>
      <c r="B6" s="11" t="s">
        <v>4</v>
      </c>
      <c r="C6" s="6" t="s">
        <v>32</v>
      </c>
      <c r="D6" s="6"/>
      <c r="E6" s="52"/>
      <c r="F6" s="52"/>
      <c r="G6" s="1"/>
      <c r="H6" s="1"/>
      <c r="I6" s="12"/>
      <c r="J6" s="52"/>
      <c r="K6" s="52"/>
      <c r="L6" s="52"/>
      <c r="M6" s="1"/>
    </row>
    <row r="7" spans="1:26" ht="15.75" customHeight="1">
      <c r="A7" s="1"/>
      <c r="B7" s="11" t="s">
        <v>5</v>
      </c>
      <c r="C7" s="31">
        <v>6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11" t="s">
        <v>6</v>
      </c>
      <c r="C8" s="47" t="s">
        <v>47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11" t="s">
        <v>7</v>
      </c>
      <c r="C9" s="48">
        <v>45947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11" t="s">
        <v>8</v>
      </c>
      <c r="C10" s="31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11" t="s">
        <v>9</v>
      </c>
      <c r="C11" s="31">
        <v>25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72" customHeight="1">
      <c r="A12" s="15" t="s">
        <v>10</v>
      </c>
      <c r="B12" s="16" t="s">
        <v>11</v>
      </c>
      <c r="C12" s="16" t="s">
        <v>12</v>
      </c>
      <c r="D12" s="16" t="s">
        <v>13</v>
      </c>
      <c r="E12" s="16" t="s">
        <v>14</v>
      </c>
      <c r="F12" s="17" t="s">
        <v>15</v>
      </c>
      <c r="G12" s="17" t="s">
        <v>16</v>
      </c>
      <c r="H12" s="16" t="s">
        <v>17</v>
      </c>
      <c r="I12" s="16" t="s">
        <v>18</v>
      </c>
      <c r="J12" s="16" t="s">
        <v>19</v>
      </c>
      <c r="K12" s="16" t="s">
        <v>20</v>
      </c>
      <c r="L12" s="16" t="s">
        <v>21</v>
      </c>
      <c r="M12" s="17" t="s">
        <v>22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>
      <c r="A13" s="50">
        <v>1</v>
      </c>
      <c r="B13" s="30" t="str">
        <f>'[1]9 класс девочки'!B20</f>
        <v>Курильская</v>
      </c>
      <c r="C13" s="30" t="str">
        <f>'[1]9 класс девочки'!C20</f>
        <v>Елизавета</v>
      </c>
      <c r="D13" s="30" t="str">
        <f>'[1]9 класс девочки'!D20</f>
        <v>Сергеевна</v>
      </c>
      <c r="E13" s="33" t="str">
        <f>'[1]9 класс девочки'!E20</f>
        <v>ж</v>
      </c>
      <c r="F13" s="33" t="str">
        <f>'[1]9 класс девочки'!F20</f>
        <v>10.01ю2013</v>
      </c>
      <c r="G13" s="32" t="str">
        <f>'[1]9 класс девочки'!G20</f>
        <v>РФ</v>
      </c>
      <c r="H13" s="32" t="str">
        <f>'[1]9 класс девочки'!H20</f>
        <v>не имеются</v>
      </c>
      <c r="I13" s="25" t="str">
        <f>'[1]9 класс девочки'!I20</f>
        <v>МБОУ "ЯСШ №2 "Школа будущего"</v>
      </c>
      <c r="J13" s="33">
        <f>'[1]9 класс девочки'!J20</f>
        <v>6</v>
      </c>
      <c r="K13" s="30" t="str">
        <f>'[1]9 класс девочки'!K20</f>
        <v>участник</v>
      </c>
      <c r="L13" s="46">
        <f>'[1]9 класс девочки'!L20</f>
        <v>13</v>
      </c>
      <c r="M13" s="25" t="str">
        <f>'[1]9 класс девочки'!M20</f>
        <v>Шульженко О.И.</v>
      </c>
    </row>
    <row r="14" spans="1:26" ht="15.75" customHeight="1">
      <c r="A14" s="50">
        <v>2</v>
      </c>
      <c r="B14" s="30" t="str">
        <f>'[1]9 класс девочки'!B21</f>
        <v>Умерова</v>
      </c>
      <c r="C14" s="30" t="str">
        <f>'[1]9 класс девочки'!C21</f>
        <v>Мария</v>
      </c>
      <c r="D14" s="30" t="str">
        <f>'[1]9 класс девочки'!D21</f>
        <v>Рематовна</v>
      </c>
      <c r="E14" s="33" t="str">
        <f>'[1]9 класс девочки'!E21</f>
        <v>ж</v>
      </c>
      <c r="F14" s="41">
        <f>'[1]9 класс девочки'!F21</f>
        <v>41309</v>
      </c>
      <c r="G14" s="32" t="str">
        <f>'[1]9 класс девочки'!G21</f>
        <v>РФ</v>
      </c>
      <c r="H14" s="32" t="str">
        <f>'[1]9 класс девочки'!H21</f>
        <v>не имеются</v>
      </c>
      <c r="I14" s="25" t="str">
        <f>'[1]9 класс девочки'!I21</f>
        <v>МБОУ "ЯСШ №2 "Школа будущего"</v>
      </c>
      <c r="J14" s="33">
        <f>'[1]9 класс девочки'!J21</f>
        <v>6</v>
      </c>
      <c r="K14" s="30" t="str">
        <f>'[1]9 класс девочки'!K21</f>
        <v>участник</v>
      </c>
      <c r="L14" s="46">
        <f>'[1]9 класс девочки'!L21</f>
        <v>17</v>
      </c>
      <c r="M14" s="25" t="str">
        <f>'[1]9 класс девочки'!M21</f>
        <v>Шульженко О.И.</v>
      </c>
    </row>
    <row r="15" spans="1:26" ht="15.75" customHeight="1">
      <c r="A15" s="50">
        <v>3</v>
      </c>
      <c r="B15" s="30" t="str">
        <f>'[1]9 класс девочки'!B22</f>
        <v>Хомутова</v>
      </c>
      <c r="C15" s="30" t="str">
        <f>'[1]9 класс девочки'!C22</f>
        <v>Вероника</v>
      </c>
      <c r="D15" s="30" t="str">
        <f>'[1]9 класс девочки'!D22</f>
        <v>Евгеньевна</v>
      </c>
      <c r="E15" s="33" t="str">
        <f>'[1]9 класс девочки'!E22</f>
        <v>ж</v>
      </c>
      <c r="F15" s="41">
        <f>'[1]9 класс девочки'!F22</f>
        <v>41484</v>
      </c>
      <c r="G15" s="33" t="str">
        <f>'[1]9 класс девочки'!G22</f>
        <v>РФ</v>
      </c>
      <c r="H15" s="33" t="str">
        <f>'[1]9 класс девочки'!H22</f>
        <v>не имеются</v>
      </c>
      <c r="I15" s="25" t="str">
        <f>'[1]9 класс девочки'!I22</f>
        <v>МБОУ "ЯСШ №2 "Школа будущего"</v>
      </c>
      <c r="J15" s="33">
        <f>'[1]9 класс девочки'!J22</f>
        <v>6</v>
      </c>
      <c r="K15" s="30" t="str">
        <f>'[1]9 класс девочки'!K22</f>
        <v>участник</v>
      </c>
      <c r="L15" s="46">
        <f>'[1]9 класс девочки'!L22</f>
        <v>17</v>
      </c>
      <c r="M15" s="30" t="str">
        <f>'[1]9 класс девочки'!M22</f>
        <v>Шульженко О.И.</v>
      </c>
    </row>
    <row r="16" spans="1:26" ht="15.75" customHeight="1">
      <c r="A16" s="50">
        <v>4</v>
      </c>
      <c r="B16" s="30" t="str">
        <f>'[1]9 класс девочки'!B23</f>
        <v>Штумпф</v>
      </c>
      <c r="C16" s="30" t="str">
        <f>'[1]9 класс девочки'!C23</f>
        <v>Амелия</v>
      </c>
      <c r="D16" s="30" t="str">
        <f>'[1]9 класс девочки'!D23</f>
        <v>Семёновна</v>
      </c>
      <c r="E16" s="33" t="str">
        <f>'[1]9 класс девочки'!E23</f>
        <v>ж</v>
      </c>
      <c r="F16" s="33" t="str">
        <f>'[1]9 класс девочки'!F23</f>
        <v>03.12.12.</v>
      </c>
      <c r="G16" s="32" t="str">
        <f>'[1]9 класс девочки'!G23</f>
        <v>РФ</v>
      </c>
      <c r="H16" s="32" t="str">
        <f>'[1]9 класс девочки'!H23</f>
        <v>не имеются</v>
      </c>
      <c r="I16" s="25" t="str">
        <f>'[1]9 класс девочки'!I23</f>
        <v>МБОУ "ЯСШ №2 "Школа будущего"</v>
      </c>
      <c r="J16" s="33">
        <f>'[1]9 класс девочки'!J23</f>
        <v>6</v>
      </c>
      <c r="K16" s="30" t="str">
        <f>'[1]9 класс девочки'!K23</f>
        <v>участник</v>
      </c>
      <c r="L16" s="46">
        <f>'[1]9 класс девочки'!L23</f>
        <v>16</v>
      </c>
      <c r="M16" s="25" t="str">
        <f>'[1]9 класс девочки'!M23</f>
        <v>Шульженко О.И.</v>
      </c>
    </row>
    <row r="17" spans="1:13" ht="15.75" customHeight="1">
      <c r="A17" s="50">
        <v>5</v>
      </c>
      <c r="B17" s="30" t="str">
        <f>'[1]9 класс девочки'!B24</f>
        <v>Отюская</v>
      </c>
      <c r="C17" s="30" t="str">
        <f>'[1]9 класс девочки'!C24</f>
        <v>Анастасия</v>
      </c>
      <c r="D17" s="30" t="str">
        <f>'[1]9 класс девочки'!D24</f>
        <v>Михайловна</v>
      </c>
      <c r="E17" s="33" t="str">
        <f>'[1]9 класс девочки'!E24</f>
        <v>ж</v>
      </c>
      <c r="F17" s="41">
        <f>'[1]9 класс девочки'!F24</f>
        <v>41368</v>
      </c>
      <c r="G17" s="32" t="str">
        <f>'[1]9 класс девочки'!G24</f>
        <v>РФ</v>
      </c>
      <c r="H17" s="32" t="str">
        <f>'[1]9 класс девочки'!H24</f>
        <v>не имеются</v>
      </c>
      <c r="I17" s="25" t="str">
        <f>'[1]9 класс девочки'!I24</f>
        <v>МБОУ "ЯСШ №2 "Школа будущего"</v>
      </c>
      <c r="J17" s="33">
        <f>'[1]9 класс девочки'!J24</f>
        <v>6</v>
      </c>
      <c r="K17" s="30" t="str">
        <f>'[1]9 класс девочки'!K24</f>
        <v>участник</v>
      </c>
      <c r="L17" s="46">
        <f>'[1]9 класс девочки'!L24</f>
        <v>16</v>
      </c>
      <c r="M17" s="25" t="str">
        <f>'[1]9 класс девочки'!M24</f>
        <v>Шульженко О.И.</v>
      </c>
    </row>
    <row r="18" spans="1:13" ht="15.75" customHeight="1">
      <c r="A18" s="50">
        <v>6</v>
      </c>
      <c r="B18" s="30" t="str">
        <f>'[1]9 класс девочки'!B25</f>
        <v>Титова</v>
      </c>
      <c r="C18" s="30" t="str">
        <f>'[1]9 класс девочки'!C25</f>
        <v>Маргарита</v>
      </c>
      <c r="D18" s="30" t="str">
        <f>'[1]9 класс девочки'!D25</f>
        <v>Сргеевна</v>
      </c>
      <c r="E18" s="33" t="str">
        <f>'[1]9 класс девочки'!E25</f>
        <v>ж</v>
      </c>
      <c r="F18" s="41">
        <f>'[1]9 класс девочки'!F25</f>
        <v>41560</v>
      </c>
      <c r="G18" s="33" t="str">
        <f>'[1]9 класс девочки'!G25</f>
        <v>РФ</v>
      </c>
      <c r="H18" s="33" t="str">
        <f>'[1]9 класс девочки'!H25</f>
        <v>не имеются</v>
      </c>
      <c r="I18" s="25" t="str">
        <f>'[1]9 класс девочки'!I25</f>
        <v>МБОУ "ЯСШ №2 "Школа будущего"</v>
      </c>
      <c r="J18" s="33">
        <f>'[1]9 класс девочки'!J25</f>
        <v>6</v>
      </c>
      <c r="K18" s="20" t="str">
        <f>'[1]9 класс девочки'!K25</f>
        <v>Победитель</v>
      </c>
      <c r="L18" s="46">
        <f>'[1]9 класс девочки'!L25</f>
        <v>18</v>
      </c>
      <c r="M18" s="30" t="str">
        <f>'[1]9 класс девочки'!M25</f>
        <v>Шульженко О.И.</v>
      </c>
    </row>
    <row r="19" spans="1:13" ht="15.75" customHeight="1">
      <c r="A19" s="19"/>
      <c r="B19" s="20"/>
      <c r="C19" s="20"/>
      <c r="D19" s="20"/>
      <c r="E19" s="20"/>
      <c r="F19" s="21"/>
      <c r="G19" s="20"/>
      <c r="H19" s="20"/>
      <c r="I19" s="20"/>
      <c r="J19" s="20"/>
      <c r="K19" s="20"/>
      <c r="L19" s="20"/>
      <c r="M19" s="20"/>
    </row>
    <row r="20" spans="1:13" ht="15.75" customHeight="1">
      <c r="A20" s="19"/>
      <c r="B20" s="20"/>
      <c r="C20" s="20"/>
      <c r="D20" s="20"/>
      <c r="E20" s="20"/>
      <c r="F20" s="21"/>
      <c r="G20" s="20"/>
      <c r="H20" s="20"/>
      <c r="I20" s="20"/>
      <c r="J20" s="20"/>
      <c r="K20" s="20"/>
      <c r="L20" s="20"/>
      <c r="M20" s="20"/>
    </row>
    <row r="21" spans="1:13" ht="15.75" customHeight="1">
      <c r="A21" s="19"/>
      <c r="B21" s="20"/>
      <c r="C21" s="20"/>
      <c r="D21" s="20"/>
      <c r="E21" s="20"/>
      <c r="F21" s="21"/>
      <c r="G21" s="20"/>
      <c r="H21" s="20"/>
      <c r="I21" s="20"/>
      <c r="J21" s="20"/>
      <c r="K21" s="20"/>
      <c r="L21" s="20"/>
      <c r="M21" s="20"/>
    </row>
    <row r="22" spans="1:13" ht="15.75" customHeight="1">
      <c r="A22" s="19"/>
      <c r="B22" s="20"/>
      <c r="C22" s="20"/>
      <c r="D22" s="20"/>
      <c r="E22" s="20"/>
      <c r="F22" s="21"/>
      <c r="G22" s="20"/>
      <c r="H22" s="20"/>
      <c r="I22" s="20"/>
      <c r="J22" s="20"/>
      <c r="K22" s="20"/>
      <c r="L22" s="20"/>
      <c r="M22" s="20"/>
    </row>
    <row r="23" spans="1:13" ht="15.75" customHeight="1">
      <c r="A23" s="19"/>
      <c r="B23" s="20"/>
      <c r="C23" s="20"/>
      <c r="D23" s="20"/>
      <c r="E23" s="20"/>
      <c r="F23" s="21"/>
      <c r="G23" s="20"/>
      <c r="H23" s="20"/>
      <c r="I23" s="20"/>
      <c r="J23" s="20"/>
      <c r="K23" s="20"/>
      <c r="L23" s="20"/>
      <c r="M23" s="20"/>
    </row>
    <row r="24" spans="1:13" ht="15.75" customHeight="1">
      <c r="A24" s="19"/>
      <c r="B24" s="20"/>
      <c r="C24" s="20"/>
      <c r="D24" s="20"/>
      <c r="E24" s="20"/>
      <c r="F24" s="21"/>
      <c r="G24" s="20"/>
      <c r="H24" s="20"/>
      <c r="I24" s="20"/>
      <c r="J24" s="20"/>
      <c r="K24" s="20"/>
      <c r="L24" s="20"/>
      <c r="M24" s="20"/>
    </row>
    <row r="25" spans="1:13" ht="15.75" customHeight="1">
      <c r="A25" s="19"/>
      <c r="B25" s="20"/>
      <c r="C25" s="20"/>
      <c r="D25" s="20"/>
      <c r="E25" s="20"/>
      <c r="F25" s="21"/>
      <c r="G25" s="20"/>
      <c r="H25" s="20"/>
      <c r="I25" s="20"/>
      <c r="J25" s="20"/>
      <c r="K25" s="20"/>
      <c r="L25" s="20"/>
      <c r="M25" s="20"/>
    </row>
    <row r="26" spans="1:13" ht="15.75" customHeight="1">
      <c r="A26" s="19"/>
      <c r="B26" s="20"/>
      <c r="C26" s="20"/>
      <c r="D26" s="20"/>
      <c r="E26" s="20"/>
      <c r="F26" s="21"/>
      <c r="G26" s="20"/>
      <c r="H26" s="20"/>
      <c r="I26" s="20"/>
      <c r="J26" s="20"/>
      <c r="K26" s="20"/>
      <c r="L26" s="20"/>
      <c r="M26" s="20"/>
    </row>
    <row r="27" spans="1:13" ht="15.75" customHeight="1">
      <c r="A27" s="19"/>
      <c r="B27" s="20"/>
      <c r="C27" s="20"/>
      <c r="D27" s="20"/>
      <c r="E27" s="20"/>
      <c r="F27" s="21"/>
      <c r="G27" s="20"/>
      <c r="H27" s="20"/>
      <c r="I27" s="20"/>
      <c r="J27" s="20"/>
      <c r="K27" s="20"/>
      <c r="L27" s="20"/>
      <c r="M27" s="20"/>
    </row>
    <row r="28" spans="1:13" ht="15.75" customHeight="1">
      <c r="A28" s="19"/>
      <c r="B28" s="20"/>
      <c r="C28" s="20"/>
      <c r="D28" s="20"/>
      <c r="E28" s="20"/>
      <c r="F28" s="21"/>
      <c r="G28" s="20"/>
      <c r="H28" s="20"/>
      <c r="I28" s="20"/>
      <c r="J28" s="20"/>
      <c r="K28" s="20"/>
      <c r="L28" s="20"/>
      <c r="M28" s="20"/>
    </row>
    <row r="29" spans="1:13" ht="15.75" customHeight="1">
      <c r="A29" s="19"/>
      <c r="B29" s="20"/>
      <c r="C29" s="20"/>
      <c r="D29" s="20"/>
      <c r="E29" s="20"/>
      <c r="F29" s="21"/>
      <c r="G29" s="20"/>
      <c r="H29" s="20"/>
      <c r="I29" s="20"/>
      <c r="J29" s="20"/>
      <c r="K29" s="20"/>
      <c r="L29" s="20"/>
      <c r="M29" s="20"/>
    </row>
    <row r="30" spans="1:13" ht="15.75" customHeight="1">
      <c r="A30" s="19"/>
      <c r="B30" s="20"/>
      <c r="C30" s="20"/>
      <c r="D30" s="20"/>
      <c r="E30" s="20"/>
      <c r="F30" s="21"/>
      <c r="G30" s="20"/>
      <c r="H30" s="20"/>
      <c r="I30" s="20"/>
      <c r="J30" s="20"/>
      <c r="K30" s="20"/>
      <c r="L30" s="20"/>
      <c r="M30" s="20"/>
    </row>
    <row r="31" spans="1:13" ht="15.75" customHeight="1">
      <c r="A31" s="19"/>
      <c r="B31" s="20"/>
      <c r="C31" s="20"/>
      <c r="D31" s="20"/>
      <c r="E31" s="20"/>
      <c r="F31" s="21"/>
      <c r="G31" s="20"/>
      <c r="H31" s="20"/>
      <c r="I31" s="20"/>
      <c r="J31" s="20"/>
      <c r="K31" s="20"/>
      <c r="L31" s="20"/>
      <c r="M31" s="20"/>
    </row>
    <row r="32" spans="1:13" ht="15.75" customHeight="1">
      <c r="A32" s="19"/>
      <c r="B32" s="20"/>
      <c r="C32" s="20"/>
      <c r="D32" s="20"/>
      <c r="E32" s="20"/>
      <c r="F32" s="21"/>
      <c r="G32" s="20"/>
      <c r="H32" s="20"/>
      <c r="I32" s="20"/>
      <c r="J32" s="20"/>
      <c r="K32" s="20"/>
      <c r="L32" s="20"/>
      <c r="M32" s="20"/>
    </row>
    <row r="33" spans="1:13" ht="15.75" customHeight="1">
      <c r="A33" s="19"/>
      <c r="B33" s="20"/>
      <c r="C33" s="20"/>
      <c r="D33" s="20"/>
      <c r="E33" s="20"/>
      <c r="F33" s="21"/>
      <c r="G33" s="20"/>
      <c r="H33" s="20"/>
      <c r="I33" s="20"/>
      <c r="J33" s="20"/>
      <c r="K33" s="20"/>
      <c r="L33" s="20"/>
      <c r="M33" s="20"/>
    </row>
    <row r="34" spans="1:13" ht="15.75" customHeight="1">
      <c r="A34" s="19"/>
      <c r="B34" s="20"/>
      <c r="C34" s="20"/>
      <c r="D34" s="20"/>
      <c r="E34" s="20"/>
      <c r="F34" s="21"/>
      <c r="G34" s="20"/>
      <c r="H34" s="20"/>
      <c r="I34" s="20"/>
      <c r="J34" s="20"/>
      <c r="K34" s="20"/>
      <c r="L34" s="20"/>
      <c r="M34" s="20"/>
    </row>
    <row r="35" spans="1:13" ht="15.75" customHeight="1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ht="15.75" customHeight="1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3" ht="15.75" customHeight="1">
      <c r="A37" s="19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3" ht="15.75" customHeight="1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ht="15.75" customHeight="1">
      <c r="A39" s="19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ht="15.75" customHeight="1">
      <c r="A40" s="19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ht="15.75" customHeight="1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3" ht="15.75" customHeight="1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ht="15.75" customHeight="1">
      <c r="A43" s="1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.75" customHeight="1">
      <c r="A46" s="1"/>
      <c r="B46" s="51" t="s">
        <v>23</v>
      </c>
      <c r="C46" s="52"/>
      <c r="D46" s="52"/>
      <c r="E46" s="52"/>
      <c r="F46" s="52"/>
      <c r="G46" s="52"/>
      <c r="H46" s="52"/>
      <c r="I46" s="52"/>
      <c r="J46" s="52"/>
      <c r="K46" s="52"/>
      <c r="L46" s="22"/>
      <c r="M46" s="22"/>
    </row>
    <row r="47" spans="1:13" ht="15.75" customHeight="1">
      <c r="A47" s="1"/>
      <c r="B47" s="23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</row>
    <row r="48" spans="1:13" ht="15.75" customHeight="1">
      <c r="A48" s="1"/>
      <c r="B48" s="23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</row>
    <row r="49" spans="1:13" ht="15.75" customHeight="1">
      <c r="A49" s="1"/>
      <c r="B49" s="53" t="s">
        <v>24</v>
      </c>
      <c r="C49" s="52"/>
      <c r="D49" s="53" t="s">
        <v>25</v>
      </c>
      <c r="E49" s="52"/>
      <c r="F49" s="52"/>
      <c r="G49" s="52"/>
      <c r="H49" s="22"/>
      <c r="I49" s="22"/>
      <c r="J49" s="22"/>
      <c r="K49" s="22"/>
      <c r="L49" s="22"/>
      <c r="M49" s="22"/>
    </row>
    <row r="50" spans="1:13" ht="15.75" customHeight="1">
      <c r="A50" s="1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</row>
    <row r="51" spans="1:13" ht="15.75" customHeight="1">
      <c r="A51" s="1"/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</row>
    <row r="52" spans="1:13" ht="15.75" customHeight="1">
      <c r="A52" s="1"/>
      <c r="B52" s="53" t="s">
        <v>26</v>
      </c>
      <c r="C52" s="52"/>
      <c r="D52" s="52"/>
      <c r="E52" s="52"/>
      <c r="F52" s="52"/>
      <c r="G52" s="52"/>
      <c r="H52" s="52"/>
      <c r="I52" s="22"/>
      <c r="J52" s="22"/>
      <c r="K52" s="22"/>
      <c r="L52" s="22"/>
      <c r="M52" s="22"/>
    </row>
    <row r="53" spans="1:13" ht="15.75" customHeight="1">
      <c r="A53" s="1"/>
      <c r="B53" s="24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</row>
    <row r="54" spans="1:13" ht="15.75" customHeight="1"/>
    <row r="55" spans="1:13" ht="15.75" customHeight="1"/>
    <row r="56" spans="1:13" ht="15.75" customHeight="1"/>
    <row r="57" spans="1:13" ht="15.75" customHeight="1"/>
    <row r="58" spans="1:13" ht="15.75" customHeight="1"/>
    <row r="59" spans="1:13" ht="15.75" customHeight="1"/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>
      <c r="C984" s="8">
        <v>3</v>
      </c>
      <c r="F984" s="8" t="s">
        <v>27</v>
      </c>
    </row>
    <row r="985" spans="3:6" ht="15.75" customHeight="1">
      <c r="C985" s="8">
        <v>4</v>
      </c>
      <c r="F985" s="8" t="s">
        <v>28</v>
      </c>
    </row>
    <row r="986" spans="3:6" ht="15.75" customHeight="1">
      <c r="C986" s="8">
        <v>5</v>
      </c>
      <c r="F986" s="8" t="s">
        <v>29</v>
      </c>
    </row>
    <row r="987" spans="3:6" ht="15.75" customHeight="1">
      <c r="C987" s="8">
        <v>6</v>
      </c>
      <c r="F987" s="8" t="s">
        <v>30</v>
      </c>
    </row>
    <row r="988" spans="3:6" ht="15.75" customHeight="1">
      <c r="C988" s="8">
        <v>7</v>
      </c>
    </row>
    <row r="989" spans="3:6" ht="15.75" customHeight="1">
      <c r="C989" s="8">
        <v>8</v>
      </c>
    </row>
    <row r="990" spans="3:6" ht="15.75" customHeight="1">
      <c r="C990" s="8">
        <v>9</v>
      </c>
    </row>
    <row r="991" spans="3:6" ht="15.75" customHeight="1">
      <c r="C991" s="8">
        <v>10</v>
      </c>
    </row>
    <row r="992" spans="3:6" ht="15.75" customHeight="1">
      <c r="C992" s="8">
        <v>11</v>
      </c>
    </row>
    <row r="993" ht="15.75" customHeight="1"/>
    <row r="994" ht="15.75" customHeight="1"/>
  </sheetData>
  <mergeCells count="11">
    <mergeCell ref="B46:K46"/>
    <mergeCell ref="B49:C49"/>
    <mergeCell ref="D49:G49"/>
    <mergeCell ref="B52:H52"/>
    <mergeCell ref="K1:M1"/>
    <mergeCell ref="B3:K3"/>
    <mergeCell ref="A4:C4"/>
    <mergeCell ref="J4:L4"/>
    <mergeCell ref="J5:L5"/>
    <mergeCell ref="E6:F6"/>
    <mergeCell ref="J6:L6"/>
  </mergeCells>
  <conditionalFormatting sqref="C9">
    <cfRule type="timePeriod" dxfId="4" priority="3" timePeriod="today">
      <formula>FLOOR(C9,1)=TODAY()</formula>
    </cfRule>
  </conditionalFormatting>
  <dataValidations count="5">
    <dataValidation type="list" allowBlank="1" sqref="K13:K15" xr:uid="{00000000-0002-0000-0000-000000000000}">
      <formula1>$F984:$F987</formula1>
    </dataValidation>
    <dataValidation type="list" allowBlank="1" sqref="K16:K43" xr:uid="{00000000-0002-0000-0000-000001000000}">
      <formula1>$F993:$F996</formula1>
    </dataValidation>
    <dataValidation type="list" allowBlank="1" sqref="E13:E43" xr:uid="{00000000-0002-0000-0000-000002000000}">
      <formula1>"м,ж"</formula1>
    </dataValidation>
    <dataValidation type="list" allowBlank="1" sqref="J15" xr:uid="{00000000-0002-0000-0000-000003000000}">
      <formula1>$C986:$C994</formula1>
    </dataValidation>
    <dataValidation type="list" allowBlank="1" sqref="J16:J43" xr:uid="{00000000-0002-0000-0000-000004000000}">
      <formula1>$C993:$C1001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opLeftCell="A7" workbookViewId="0">
      <selection activeCell="A10" sqref="A10:A13"/>
    </sheetView>
  </sheetViews>
  <sheetFormatPr defaultRowHeight="12.5"/>
  <cols>
    <col min="1" max="1" width="5.36328125" style="26" customWidth="1"/>
    <col min="2" max="2" width="26.453125" customWidth="1"/>
    <col min="3" max="3" width="17.81640625" customWidth="1"/>
    <col min="4" max="4" width="18.453125" customWidth="1"/>
    <col min="6" max="6" width="10.1796875" bestFit="1" customWidth="1"/>
    <col min="8" max="8" width="10.36328125" customWidth="1"/>
    <col min="9" max="9" width="27.453125" customWidth="1"/>
    <col min="10" max="10" width="9.1796875" customWidth="1"/>
    <col min="11" max="11" width="13.453125" customWidth="1"/>
    <col min="12" max="13" width="15.1796875" customWidth="1"/>
    <col min="14" max="14" width="9.1796875" customWidth="1"/>
  </cols>
  <sheetData>
    <row r="1" spans="1:13" ht="13">
      <c r="B1" s="5" t="s">
        <v>3</v>
      </c>
      <c r="C1" s="6" t="s">
        <v>31</v>
      </c>
      <c r="D1" s="6"/>
      <c r="E1" s="7"/>
      <c r="F1" s="7"/>
    </row>
    <row r="2" spans="1:13" ht="13">
      <c r="B2" s="11" t="s">
        <v>4</v>
      </c>
      <c r="C2" s="6" t="s">
        <v>32</v>
      </c>
      <c r="D2" s="6"/>
      <c r="E2" s="52"/>
      <c r="F2" s="52"/>
    </row>
    <row r="3" spans="1:13" ht="13">
      <c r="B3" s="11" t="s">
        <v>5</v>
      </c>
      <c r="C3" s="31">
        <v>4</v>
      </c>
      <c r="D3" s="6"/>
      <c r="E3" s="6"/>
      <c r="F3" s="6"/>
    </row>
    <row r="4" spans="1:13" ht="13">
      <c r="B4" s="11" t="s">
        <v>6</v>
      </c>
      <c r="C4" s="47" t="s">
        <v>38</v>
      </c>
      <c r="D4" s="6"/>
      <c r="E4" s="6"/>
      <c r="F4" s="6"/>
    </row>
    <row r="5" spans="1:13" ht="13">
      <c r="B5" s="11" t="s">
        <v>7</v>
      </c>
      <c r="C5" s="48" t="s">
        <v>48</v>
      </c>
      <c r="D5" s="6"/>
      <c r="E5" s="6"/>
      <c r="F5" s="6"/>
    </row>
    <row r="6" spans="1:13" ht="13">
      <c r="B6" s="11" t="s">
        <v>8</v>
      </c>
      <c r="C6" s="31"/>
      <c r="D6" s="6"/>
      <c r="E6" s="6"/>
      <c r="F6" s="6"/>
    </row>
    <row r="7" spans="1:13" ht="13">
      <c r="B7" s="11" t="s">
        <v>9</v>
      </c>
      <c r="C7" s="31">
        <v>28</v>
      </c>
      <c r="D7" s="6"/>
      <c r="E7" s="6"/>
      <c r="F7" s="6"/>
    </row>
    <row r="9" spans="1:13" ht="104">
      <c r="A9" s="34" t="s">
        <v>10</v>
      </c>
      <c r="B9" s="35" t="s">
        <v>11</v>
      </c>
      <c r="C9" s="35" t="s">
        <v>12</v>
      </c>
      <c r="D9" s="35" t="s">
        <v>13</v>
      </c>
      <c r="E9" s="35" t="s">
        <v>14</v>
      </c>
      <c r="F9" s="36" t="s">
        <v>15</v>
      </c>
      <c r="G9" s="36" t="s">
        <v>16</v>
      </c>
      <c r="H9" s="35" t="s">
        <v>17</v>
      </c>
      <c r="I9" s="35" t="s">
        <v>18</v>
      </c>
      <c r="J9" s="37" t="s">
        <v>19</v>
      </c>
      <c r="K9" s="35" t="s">
        <v>20</v>
      </c>
      <c r="L9" s="35" t="s">
        <v>21</v>
      </c>
      <c r="M9" s="36" t="s">
        <v>22</v>
      </c>
    </row>
    <row r="10" spans="1:13">
      <c r="A10" s="43">
        <v>1</v>
      </c>
      <c r="B10" s="38" t="str">
        <f>'[1]9 класс девочки'!B15</f>
        <v>Родинина</v>
      </c>
      <c r="C10" s="38" t="str">
        <f>'[1]9 класс девочки'!C15</f>
        <v>Эмилия</v>
      </c>
      <c r="D10" s="39" t="str">
        <f>'[1]9 класс девочки'!D15</f>
        <v>Максимовна</v>
      </c>
      <c r="E10" s="40" t="str">
        <f>'[1]9 класс девочки'!E15</f>
        <v>ж</v>
      </c>
      <c r="F10" s="42">
        <f>'[1]9 класс девочки'!F15</f>
        <v>40839</v>
      </c>
      <c r="G10" s="43" t="str">
        <f>'[1]9 класс девочки'!G15</f>
        <v>РФ</v>
      </c>
      <c r="H10" s="44" t="str">
        <f>'[1]9 класс девочки'!H15</f>
        <v>не имеются</v>
      </c>
      <c r="I10" s="44" t="str">
        <f>'[1]9 класс девочки'!I15</f>
        <v>МБОУ "ЯСШ №2 "Школа будущего"</v>
      </c>
      <c r="J10" s="45">
        <f>'[1]9 класс девочки'!J15</f>
        <v>8</v>
      </c>
      <c r="K10" s="40" t="str">
        <f>'[1]9 класс девочки'!K15</f>
        <v>участник</v>
      </c>
      <c r="L10" s="40">
        <f>'[1]9 класс девочки'!L15</f>
        <v>26</v>
      </c>
      <c r="M10" s="44" t="str">
        <f>'[1]9 класс девочки'!M15</f>
        <v>Шульженко О.И.</v>
      </c>
    </row>
    <row r="11" spans="1:13">
      <c r="A11" s="43">
        <v>2</v>
      </c>
      <c r="B11" s="38" t="str">
        <f>'[1]9 класс девочки'!B16</f>
        <v>Бекирова</v>
      </c>
      <c r="C11" s="38" t="str">
        <f>'[1]9 класс девочки'!C16</f>
        <v>Эвелина</v>
      </c>
      <c r="D11" s="39" t="str">
        <f>'[1]9 класс девочки'!D16</f>
        <v>Эрнестовна</v>
      </c>
      <c r="E11" s="40" t="str">
        <f>'[1]9 класс девочки'!E16</f>
        <v>ж</v>
      </c>
      <c r="F11" s="42">
        <f>'[1]9 класс девочки'!F16</f>
        <v>40766</v>
      </c>
      <c r="G11" s="43" t="str">
        <f>'[1]9 класс девочки'!G16</f>
        <v>РФ</v>
      </c>
      <c r="H11" s="44" t="str">
        <f>'[1]9 класс девочки'!H16</f>
        <v>не имеются</v>
      </c>
      <c r="I11" s="44" t="str">
        <f>'[1]9 класс девочки'!I16</f>
        <v>МБОУ "ЯСШ №2 "Школа будущего"</v>
      </c>
      <c r="J11" s="45">
        <f>'[1]9 класс девочки'!J16</f>
        <v>8</v>
      </c>
      <c r="K11" s="40" t="str">
        <f>'[1]9 класс девочки'!K16</f>
        <v>Победитель</v>
      </c>
      <c r="L11" s="40">
        <f>'[1]9 класс девочки'!L16</f>
        <v>28</v>
      </c>
      <c r="M11" s="44" t="str">
        <f>'[1]9 класс девочки'!M16</f>
        <v>Шульженко О.И.</v>
      </c>
    </row>
    <row r="12" spans="1:13">
      <c r="A12" s="43">
        <v>3</v>
      </c>
      <c r="B12" s="34" t="str">
        <f>'[1]9 класс девочки'!B17</f>
        <v>Толстопятова</v>
      </c>
      <c r="C12" s="34" t="str">
        <f>'[1]9 класс девочки'!C17</f>
        <v>София</v>
      </c>
      <c r="D12" s="34" t="str">
        <f>'[1]9 класс девочки'!D17</f>
        <v>Ярославовна</v>
      </c>
      <c r="E12" s="43" t="str">
        <f>'[1]9 класс девочки'!E17</f>
        <v>ж</v>
      </c>
      <c r="F12" s="43" t="str">
        <f>'[1]9 класс девочки'!F17</f>
        <v>25.02.2011.</v>
      </c>
      <c r="G12" s="43" t="str">
        <f>'[1]9 класс девочки'!G17</f>
        <v>РФ</v>
      </c>
      <c r="H12" s="43" t="str">
        <f>'[1]9 класс девочки'!H17</f>
        <v>не имеются</v>
      </c>
      <c r="I12" s="43" t="str">
        <f>'[1]9 класс девочки'!I17</f>
        <v>МБОУ "ЯСШ №2 "Школа будущего"</v>
      </c>
      <c r="J12" s="43">
        <f>'[1]9 класс девочки'!J17</f>
        <v>8</v>
      </c>
      <c r="K12" s="43" t="str">
        <f>'[1]9 класс девочки'!K17</f>
        <v>участник</v>
      </c>
      <c r="L12" s="43">
        <f>'[1]9 класс девочки'!L17</f>
        <v>27</v>
      </c>
      <c r="M12" s="43" t="str">
        <f>'[1]9 класс девочки'!M17</f>
        <v>Шульженко О.И.</v>
      </c>
    </row>
    <row r="13" spans="1:13">
      <c r="A13" s="43">
        <v>4</v>
      </c>
      <c r="B13" s="34" t="str">
        <f>'[1]9 класс девочки'!B18</f>
        <v xml:space="preserve">Жильчинская </v>
      </c>
      <c r="C13" s="34" t="str">
        <f>'[1]9 класс девочки'!C18</f>
        <v>Вера</v>
      </c>
      <c r="D13" s="34" t="str">
        <f>'[1]9 класс девочки'!D18</f>
        <v>Николаевна</v>
      </c>
      <c r="E13" s="43" t="str">
        <f>'[1]9 класс девочки'!E18</f>
        <v>ж</v>
      </c>
      <c r="F13" s="43" t="str">
        <f>'[1]9 класс девочки'!F18</f>
        <v>19.08.2011.</v>
      </c>
      <c r="G13" s="43" t="str">
        <f>'[1]9 класс девочки'!G18</f>
        <v>РФ</v>
      </c>
      <c r="H13" s="43" t="str">
        <f>'[1]9 класс девочки'!H18</f>
        <v>не имеются</v>
      </c>
      <c r="I13" s="43" t="str">
        <f>'[1]9 класс девочки'!I18</f>
        <v>МБОУ "ЯСШ №2 "Школа будущего"</v>
      </c>
      <c r="J13" s="43">
        <f>'[1]9 класс девочки'!J18</f>
        <v>8</v>
      </c>
      <c r="K13" s="43" t="str">
        <f>'[1]9 класс девочки'!K18</f>
        <v>участник</v>
      </c>
      <c r="L13" s="43">
        <f>'[1]9 класс девочки'!L18</f>
        <v>24</v>
      </c>
      <c r="M13" s="43" t="str">
        <f>'[1]9 класс девочки'!M18</f>
        <v>Шульженко О.И.</v>
      </c>
    </row>
    <row r="14" spans="1:1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1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1:1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1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1" spans="1:1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pans="1:1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5" spans="1:1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</sheetData>
  <mergeCells count="1">
    <mergeCell ref="E2:F2"/>
  </mergeCells>
  <conditionalFormatting sqref="C5">
    <cfRule type="timePeriod" dxfId="3" priority="3" timePeriod="today">
      <formula>FLOOR(C5,1)=TODAY()</formula>
    </cfRule>
  </conditionalFormatting>
  <dataValidations count="3">
    <dataValidation type="list" allowBlank="1" sqref="E10:E11" xr:uid="{00000000-0002-0000-0100-000000000000}">
      <formula1>"м,ж"</formula1>
    </dataValidation>
    <dataValidation type="list" allowBlank="1" sqref="J10:J11" xr:uid="{00000000-0002-0000-0100-000001000000}">
      <formula1>$D987:$D995</formula1>
    </dataValidation>
    <dataValidation type="list" allowBlank="1" sqref="K10:K11" xr:uid="{00000000-0002-0000-0100-000002000000}">
      <formula1>$G987:$G990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5"/>
  <sheetViews>
    <sheetView topLeftCell="A7" workbookViewId="0">
      <selection activeCell="L16" sqref="L16"/>
    </sheetView>
  </sheetViews>
  <sheetFormatPr defaultRowHeight="12.5"/>
  <cols>
    <col min="1" max="1" width="3.1796875" style="26" customWidth="1"/>
    <col min="2" max="2" width="27" customWidth="1"/>
    <col min="3" max="3" width="10.81640625" customWidth="1"/>
    <col min="4" max="4" width="15.54296875" customWidth="1"/>
    <col min="6" max="6" width="14.1796875" customWidth="1"/>
    <col min="7" max="7" width="13.453125" customWidth="1"/>
    <col min="8" max="8" width="12.1796875" customWidth="1"/>
    <col min="9" max="9" width="26.54296875" customWidth="1"/>
    <col min="10" max="10" width="14.1796875" customWidth="1"/>
    <col min="11" max="11" width="14.81640625" customWidth="1"/>
    <col min="12" max="12" width="14.1796875" customWidth="1"/>
    <col min="13" max="13" width="17.81640625" customWidth="1"/>
  </cols>
  <sheetData>
    <row r="2" spans="1:13" ht="13">
      <c r="B2" s="5" t="s">
        <v>3</v>
      </c>
      <c r="C2" s="6" t="s">
        <v>31</v>
      </c>
      <c r="D2" s="6"/>
      <c r="E2" s="7"/>
      <c r="F2" s="7"/>
    </row>
    <row r="3" spans="1:13" ht="13">
      <c r="B3" s="11" t="s">
        <v>4</v>
      </c>
      <c r="C3" s="6" t="s">
        <v>32</v>
      </c>
      <c r="D3" s="6"/>
      <c r="E3" s="52"/>
      <c r="F3" s="52"/>
    </row>
    <row r="4" spans="1:13" ht="13">
      <c r="B4" s="11" t="s">
        <v>5</v>
      </c>
      <c r="C4" s="6">
        <v>2</v>
      </c>
      <c r="D4" s="6"/>
      <c r="E4" s="6"/>
      <c r="F4" s="6"/>
    </row>
    <row r="5" spans="1:13" ht="13">
      <c r="B5" s="11" t="s">
        <v>6</v>
      </c>
      <c r="C5" s="13" t="s">
        <v>42</v>
      </c>
      <c r="D5" s="6"/>
      <c r="E5" s="6"/>
      <c r="F5" s="6"/>
    </row>
    <row r="6" spans="1:13" ht="13">
      <c r="B6" s="11" t="s">
        <v>7</v>
      </c>
      <c r="C6" s="14">
        <v>45947</v>
      </c>
      <c r="D6" s="6"/>
      <c r="E6" s="6"/>
      <c r="F6" s="6"/>
    </row>
    <row r="7" spans="1:13" ht="13">
      <c r="B7" s="11" t="s">
        <v>8</v>
      </c>
      <c r="C7" s="6"/>
      <c r="D7" s="6"/>
      <c r="E7" s="6"/>
      <c r="F7" s="6"/>
    </row>
    <row r="8" spans="1:13" ht="13">
      <c r="B8" s="11" t="s">
        <v>9</v>
      </c>
      <c r="C8" s="6">
        <v>65</v>
      </c>
      <c r="D8" s="6"/>
      <c r="E8" s="6"/>
      <c r="F8" s="6"/>
    </row>
    <row r="9" spans="1:13">
      <c r="A9" s="26" t="s">
        <v>49</v>
      </c>
    </row>
    <row r="10" spans="1:13" ht="78">
      <c r="A10" s="49" t="s">
        <v>10</v>
      </c>
      <c r="B10" s="57" t="s">
        <v>11</v>
      </c>
      <c r="C10" s="57" t="s">
        <v>12</v>
      </c>
      <c r="D10" s="57" t="s">
        <v>13</v>
      </c>
      <c r="E10" s="57" t="s">
        <v>14</v>
      </c>
      <c r="F10" s="58" t="s">
        <v>15</v>
      </c>
      <c r="G10" s="58" t="s">
        <v>16</v>
      </c>
      <c r="H10" s="57" t="s">
        <v>17</v>
      </c>
      <c r="I10" s="57" t="s">
        <v>18</v>
      </c>
      <c r="J10" s="57" t="s">
        <v>19</v>
      </c>
      <c r="K10" s="57" t="s">
        <v>20</v>
      </c>
      <c r="L10" s="57" t="s">
        <v>21</v>
      </c>
      <c r="M10" s="17" t="s">
        <v>22</v>
      </c>
    </row>
    <row r="11" spans="1:13">
      <c r="A11" s="43">
        <v>1</v>
      </c>
      <c r="B11" s="59" t="s">
        <v>44</v>
      </c>
      <c r="C11" s="38" t="s">
        <v>50</v>
      </c>
      <c r="D11" s="39" t="s">
        <v>51</v>
      </c>
      <c r="E11" s="39" t="s">
        <v>34</v>
      </c>
      <c r="F11" s="42">
        <v>40518</v>
      </c>
      <c r="G11" s="44" t="s">
        <v>35</v>
      </c>
      <c r="H11" s="44" t="s">
        <v>43</v>
      </c>
      <c r="I11" s="38" t="s">
        <v>31</v>
      </c>
      <c r="J11" s="44">
        <v>9</v>
      </c>
      <c r="K11" s="39" t="s">
        <v>27</v>
      </c>
      <c r="L11" s="60">
        <v>56</v>
      </c>
      <c r="M11" s="25" t="s">
        <v>36</v>
      </c>
    </row>
    <row r="12" spans="1:13">
      <c r="A12" s="43">
        <v>2</v>
      </c>
      <c r="B12" s="59" t="s">
        <v>45</v>
      </c>
      <c r="C12" s="38" t="s">
        <v>46</v>
      </c>
      <c r="D12" s="39" t="s">
        <v>39</v>
      </c>
      <c r="E12" s="39" t="s">
        <v>34</v>
      </c>
      <c r="F12" s="42">
        <v>40267</v>
      </c>
      <c r="G12" s="44" t="s">
        <v>35</v>
      </c>
      <c r="H12" s="44" t="s">
        <v>43</v>
      </c>
      <c r="I12" s="38" t="s">
        <v>31</v>
      </c>
      <c r="J12" s="44">
        <v>9</v>
      </c>
      <c r="K12" s="39" t="s">
        <v>37</v>
      </c>
      <c r="L12" s="60">
        <v>59</v>
      </c>
      <c r="M12" s="25" t="s">
        <v>36</v>
      </c>
    </row>
    <row r="13" spans="1:13">
      <c r="A13" s="43">
        <v>3</v>
      </c>
      <c r="B13" s="34" t="s">
        <v>40</v>
      </c>
      <c r="C13" s="34" t="s">
        <v>41</v>
      </c>
      <c r="D13" s="34" t="s">
        <v>33</v>
      </c>
      <c r="E13" s="34" t="s">
        <v>34</v>
      </c>
      <c r="F13" s="61">
        <v>40484</v>
      </c>
      <c r="G13" s="43" t="s">
        <v>35</v>
      </c>
      <c r="H13" s="43" t="s">
        <v>43</v>
      </c>
      <c r="I13" s="38" t="s">
        <v>31</v>
      </c>
      <c r="J13" s="43">
        <v>9</v>
      </c>
      <c r="K13" s="34" t="s">
        <v>27</v>
      </c>
      <c r="L13" s="62">
        <v>49</v>
      </c>
      <c r="M13" t="s">
        <v>36</v>
      </c>
    </row>
    <row r="14" spans="1:13">
      <c r="A14" s="34"/>
      <c r="B14" s="34"/>
      <c r="C14" s="34"/>
      <c r="D14" s="34"/>
      <c r="E14" s="34"/>
      <c r="F14" s="43"/>
      <c r="G14" s="43"/>
      <c r="H14" s="43"/>
      <c r="I14" s="34"/>
      <c r="J14" s="43"/>
      <c r="K14" s="34"/>
      <c r="L14" s="34"/>
    </row>
    <row r="15" spans="1:13">
      <c r="A15" s="34"/>
      <c r="B15" s="34"/>
      <c r="C15" s="34"/>
      <c r="D15" s="34"/>
      <c r="E15" s="34"/>
      <c r="F15" s="61"/>
      <c r="G15" s="43"/>
      <c r="H15" s="43"/>
      <c r="I15" s="38"/>
      <c r="J15" s="43"/>
      <c r="K15" s="34"/>
      <c r="L15" s="62"/>
      <c r="M15" s="25" t="s">
        <v>49</v>
      </c>
    </row>
    <row r="16" spans="1:13">
      <c r="A16" s="34"/>
      <c r="B16" s="34"/>
      <c r="C16" s="34"/>
      <c r="D16" s="34"/>
      <c r="E16" s="34"/>
      <c r="F16" s="61"/>
      <c r="G16" s="43"/>
      <c r="H16" s="43"/>
      <c r="I16" s="38"/>
      <c r="J16" s="43"/>
      <c r="K16" s="39"/>
      <c r="L16" s="62"/>
      <c r="M16" s="25"/>
    </row>
    <row r="17" spans="1:13">
      <c r="A17" s="34"/>
      <c r="B17" s="34"/>
      <c r="C17" s="34"/>
      <c r="D17" s="34"/>
      <c r="E17" s="34"/>
      <c r="F17" s="43"/>
      <c r="G17" s="43"/>
      <c r="H17" s="43"/>
      <c r="I17" s="38"/>
      <c r="J17" s="43"/>
      <c r="K17" s="34"/>
      <c r="L17" s="63"/>
      <c r="M17" s="27"/>
    </row>
    <row r="18" spans="1:13">
      <c r="A18" s="34"/>
      <c r="B18" s="34"/>
      <c r="C18" s="34"/>
      <c r="D18" s="34"/>
      <c r="E18" s="34"/>
      <c r="F18" s="43"/>
      <c r="G18" s="43"/>
      <c r="H18" s="43"/>
      <c r="I18" s="38"/>
      <c r="J18" s="43"/>
      <c r="K18" s="34"/>
      <c r="L18" s="63"/>
      <c r="M18" s="29"/>
    </row>
    <row r="19" spans="1:13">
      <c r="A19" s="34"/>
      <c r="B19" s="34"/>
      <c r="C19" s="34"/>
      <c r="D19" s="34"/>
      <c r="E19" s="34"/>
      <c r="F19" s="43"/>
      <c r="G19" s="43"/>
      <c r="H19" s="43"/>
      <c r="I19" s="34"/>
      <c r="J19" s="43"/>
      <c r="K19" s="34"/>
      <c r="L19" s="34"/>
    </row>
    <row r="20" spans="1:13">
      <c r="A20" s="34"/>
      <c r="B20" s="34"/>
      <c r="C20" s="34"/>
      <c r="D20" s="34"/>
      <c r="E20" s="34"/>
      <c r="F20" s="43"/>
      <c r="G20" s="44"/>
      <c r="H20" s="44"/>
      <c r="I20" s="38"/>
      <c r="J20" s="43"/>
      <c r="K20" s="34"/>
      <c r="L20" s="63"/>
      <c r="M20" s="25"/>
    </row>
    <row r="21" spans="1:13">
      <c r="A21" s="34"/>
      <c r="B21" s="34"/>
      <c r="C21" s="34"/>
      <c r="D21" s="34"/>
      <c r="E21" s="34"/>
      <c r="F21" s="61"/>
      <c r="G21" s="44"/>
      <c r="H21" s="44"/>
      <c r="I21" s="38"/>
      <c r="J21" s="43"/>
      <c r="K21" s="34"/>
      <c r="L21" s="63"/>
      <c r="M21" s="25"/>
    </row>
    <row r="22" spans="1:13">
      <c r="A22" s="34"/>
      <c r="B22" s="34"/>
      <c r="C22" s="34"/>
      <c r="D22" s="34"/>
      <c r="E22" s="34"/>
      <c r="F22" s="61"/>
      <c r="G22" s="43"/>
      <c r="H22" s="43"/>
      <c r="I22" s="38"/>
      <c r="J22" s="43"/>
      <c r="K22" s="34"/>
      <c r="L22" s="63"/>
      <c r="M22" s="27"/>
    </row>
    <row r="23" spans="1:13">
      <c r="A23" s="27"/>
      <c r="F23" s="33"/>
      <c r="G23" s="32"/>
      <c r="H23" s="32"/>
      <c r="I23" s="25"/>
      <c r="J23" s="33"/>
      <c r="K23" s="27"/>
      <c r="L23" s="28"/>
      <c r="M23" s="25"/>
    </row>
    <row r="24" spans="1:13">
      <c r="A24" s="27"/>
      <c r="F24" s="41"/>
      <c r="G24" s="32"/>
      <c r="H24" s="32"/>
      <c r="I24" s="25"/>
      <c r="J24" s="33"/>
      <c r="K24" s="27"/>
      <c r="L24" s="28"/>
      <c r="M24" s="25"/>
    </row>
    <row r="25" spans="1:13">
      <c r="A25" s="27"/>
      <c r="F25" s="41"/>
      <c r="G25" s="33"/>
      <c r="H25" s="33"/>
      <c r="I25" s="25"/>
      <c r="J25" s="33"/>
      <c r="K25" s="20"/>
      <c r="L25" s="28"/>
      <c r="M25" s="27"/>
    </row>
  </sheetData>
  <mergeCells count="1">
    <mergeCell ref="E3:F3"/>
  </mergeCells>
  <conditionalFormatting sqref="C6">
    <cfRule type="timePeriod" dxfId="2" priority="3" timePeriod="today">
      <formula>FLOOR(C6,1)=TODAY()</formula>
    </cfRule>
  </conditionalFormatting>
  <conditionalFormatting sqref="F11">
    <cfRule type="timePeriod" dxfId="1" priority="2" timePeriod="today">
      <formula>FLOOR(F11,1)=TODAY()</formula>
    </cfRule>
  </conditionalFormatting>
  <conditionalFormatting sqref="L11">
    <cfRule type="notContainsBlanks" dxfId="0" priority="1">
      <formula>LEN(TRIM(L11))&gt;0</formula>
    </cfRule>
  </conditionalFormatting>
  <dataValidations count="2">
    <dataValidation type="list" allowBlank="1" sqref="E11:E12" xr:uid="{00000000-0002-0000-0200-000000000000}">
      <formula1>"м,ж"</formula1>
    </dataValidation>
    <dataValidation type="list" allowBlank="1" sqref="K11:K12 K16 K25" xr:uid="{00000000-0002-0000-0200-000001000000}">
      <formula1>$G988:$G991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 класс девочки</vt:lpstr>
      <vt:lpstr>8 класс девочки</vt:lpstr>
      <vt:lpstr>9 класс девочки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105</cp:lastModifiedBy>
  <dcterms:modified xsi:type="dcterms:W3CDTF">2025-10-27T06:32:47Z</dcterms:modified>
</cp:coreProperties>
</file>