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liya\Desktop\Олимпиада ШСК\"/>
    </mc:Choice>
  </mc:AlternateContent>
  <xr:revisionPtr revIDLastSave="0" documentId="13_ncr:1_{D045ADAB-B899-42E1-AD69-B368D7226916}" xr6:coauthVersionLast="47" xr6:coauthVersionMax="47" xr10:uidLastSave="{00000000-0000-0000-0000-000000000000}"/>
  <bookViews>
    <workbookView xWindow="-120" yWindow="-120" windowWidth="20730" windowHeight="11160" firstSheet="4" activeTab="7" xr2:uid="{00000000-000D-0000-FFFF-FFFF00000000}"/>
  </bookViews>
  <sheets>
    <sheet name="юноши" sheetId="10" state="hidden" r:id="rId1"/>
    <sheet name="девушки" sheetId="11" state="hidden" r:id="rId2"/>
    <sheet name="Протокол старт-финиш" sheetId="1" r:id="rId3"/>
    <sheet name="60+длина" sheetId="2" r:id="rId4"/>
    <sheet name="500+метание " sheetId="9" r:id="rId5"/>
    <sheet name="Командный зачет (двоеборье)" sheetId="12" r:id="rId6"/>
    <sheet name="Эстафета" sheetId="13" r:id="rId7"/>
    <sheet name="Командный зачет (общий)" sheetId="14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5" i="1" l="1"/>
  <c r="O146" i="1"/>
  <c r="O147" i="1"/>
  <c r="O148" i="1"/>
  <c r="O149" i="1"/>
  <c r="O150" i="1"/>
  <c r="O171" i="1"/>
  <c r="O172" i="1"/>
  <c r="O173" i="1"/>
  <c r="O174" i="1"/>
  <c r="O175" i="1"/>
  <c r="O176" i="1"/>
  <c r="O197" i="1"/>
  <c r="O198" i="1"/>
  <c r="O199" i="1"/>
  <c r="O200" i="1"/>
  <c r="O201" i="1"/>
  <c r="O202" i="1"/>
  <c r="O223" i="1"/>
  <c r="O224" i="1"/>
  <c r="O225" i="1"/>
  <c r="O226" i="1"/>
  <c r="O227" i="1"/>
  <c r="O228" i="1"/>
  <c r="O249" i="1"/>
  <c r="O250" i="1"/>
  <c r="O251" i="1"/>
  <c r="O252" i="1"/>
  <c r="O253" i="1"/>
  <c r="O254" i="1"/>
  <c r="O275" i="1"/>
  <c r="O276" i="1"/>
  <c r="O277" i="1"/>
  <c r="O278" i="1"/>
  <c r="O279" i="1"/>
  <c r="O280" i="1"/>
  <c r="O301" i="1"/>
  <c r="O302" i="1"/>
  <c r="O303" i="1"/>
  <c r="O304" i="1"/>
  <c r="O305" i="1"/>
  <c r="O306" i="1"/>
  <c r="O327" i="1"/>
  <c r="O328" i="1"/>
  <c r="O329" i="1"/>
  <c r="O330" i="1"/>
  <c r="O331" i="1"/>
  <c r="O332" i="1"/>
  <c r="O353" i="1"/>
  <c r="O354" i="1"/>
  <c r="O355" i="1"/>
  <c r="O356" i="1"/>
  <c r="O357" i="1"/>
  <c r="O358" i="1"/>
  <c r="O379" i="1"/>
  <c r="O380" i="1"/>
  <c r="O381" i="1"/>
  <c r="O382" i="1"/>
  <c r="O383" i="1"/>
  <c r="O384" i="1"/>
  <c r="O405" i="1"/>
  <c r="O406" i="1"/>
  <c r="O407" i="1"/>
  <c r="O408" i="1"/>
  <c r="O409" i="1"/>
  <c r="O410" i="1"/>
  <c r="O431" i="1"/>
  <c r="O432" i="1"/>
  <c r="O433" i="1"/>
  <c r="O434" i="1"/>
  <c r="O435" i="1"/>
  <c r="O436" i="1"/>
  <c r="O457" i="1"/>
  <c r="O458" i="1"/>
  <c r="O459" i="1"/>
  <c r="O460" i="1"/>
  <c r="O461" i="1"/>
  <c r="O462" i="1"/>
  <c r="O483" i="1"/>
  <c r="O484" i="1"/>
  <c r="O485" i="1"/>
  <c r="O486" i="1"/>
  <c r="O487" i="1"/>
  <c r="O488" i="1"/>
  <c r="O509" i="1"/>
  <c r="O510" i="1"/>
  <c r="O511" i="1"/>
  <c r="O512" i="1"/>
  <c r="O513" i="1"/>
  <c r="O514" i="1"/>
  <c r="O535" i="1"/>
  <c r="O536" i="1"/>
  <c r="O537" i="1"/>
  <c r="O538" i="1"/>
  <c r="O539" i="1"/>
  <c r="O540" i="1"/>
  <c r="O561" i="1"/>
  <c r="O562" i="1"/>
  <c r="O563" i="1"/>
  <c r="O564" i="1"/>
  <c r="O565" i="1"/>
  <c r="O566" i="1"/>
  <c r="O587" i="1"/>
  <c r="O588" i="1"/>
  <c r="O589" i="1"/>
  <c r="O590" i="1"/>
  <c r="O591" i="1"/>
  <c r="O592" i="1"/>
  <c r="O613" i="1"/>
  <c r="O614" i="1"/>
  <c r="O615" i="1"/>
  <c r="O616" i="1"/>
  <c r="O617" i="1"/>
  <c r="O618" i="1"/>
  <c r="O639" i="1"/>
  <c r="O640" i="1"/>
  <c r="O641" i="1"/>
  <c r="O642" i="1"/>
  <c r="O643" i="1"/>
  <c r="O644" i="1"/>
  <c r="O665" i="1"/>
  <c r="O666" i="1"/>
  <c r="O667" i="1"/>
  <c r="O668" i="1"/>
  <c r="O669" i="1"/>
  <c r="O670" i="1"/>
  <c r="O691" i="1"/>
  <c r="O692" i="1"/>
  <c r="O693" i="1"/>
  <c r="O694" i="1"/>
  <c r="O695" i="1"/>
  <c r="O696" i="1"/>
  <c r="O717" i="1"/>
  <c r="O718" i="1"/>
  <c r="O719" i="1"/>
  <c r="O720" i="1"/>
  <c r="O721" i="1"/>
  <c r="O722" i="1"/>
  <c r="O743" i="1"/>
  <c r="O744" i="1"/>
  <c r="O745" i="1"/>
  <c r="O746" i="1"/>
  <c r="O747" i="1"/>
  <c r="O748" i="1"/>
  <c r="O769" i="1"/>
  <c r="O770" i="1"/>
  <c r="O771" i="1"/>
  <c r="O772" i="1"/>
  <c r="O773" i="1"/>
  <c r="O774" i="1"/>
  <c r="A43" i="14" l="1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42" i="13" l="1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B103" i="9"/>
  <c r="B102" i="9"/>
  <c r="B101" i="9"/>
  <c r="B103" i="2"/>
  <c r="B102" i="2"/>
  <c r="B101" i="2"/>
  <c r="B100" i="9"/>
  <c r="B99" i="9"/>
  <c r="B98" i="9"/>
  <c r="B100" i="2"/>
  <c r="B99" i="2"/>
  <c r="B98" i="2"/>
  <c r="B97" i="9"/>
  <c r="B96" i="9"/>
  <c r="B95" i="9"/>
  <c r="B97" i="2"/>
  <c r="B96" i="2"/>
  <c r="B95" i="2"/>
  <c r="B94" i="9"/>
  <c r="B93" i="9"/>
  <c r="B92" i="9"/>
  <c r="B94" i="2"/>
  <c r="B93" i="2"/>
  <c r="B92" i="2"/>
  <c r="B91" i="9"/>
  <c r="B90" i="9"/>
  <c r="B89" i="9"/>
  <c r="B91" i="2"/>
  <c r="B90" i="2"/>
  <c r="B89" i="2"/>
  <c r="B88" i="9"/>
  <c r="B87" i="9"/>
  <c r="B86" i="9"/>
  <c r="B88" i="2"/>
  <c r="B87" i="2"/>
  <c r="B86" i="2"/>
  <c r="B85" i="9"/>
  <c r="B84" i="9"/>
  <c r="B83" i="9"/>
  <c r="B85" i="2"/>
  <c r="B84" i="2"/>
  <c r="B83" i="2"/>
  <c r="B82" i="9"/>
  <c r="B81" i="9"/>
  <c r="B80" i="9"/>
  <c r="B82" i="2"/>
  <c r="B81" i="2"/>
  <c r="B80" i="2"/>
  <c r="B79" i="9"/>
  <c r="B78" i="9"/>
  <c r="B77" i="9"/>
  <c r="B79" i="2"/>
  <c r="B78" i="2"/>
  <c r="B77" i="2"/>
  <c r="B76" i="9"/>
  <c r="B75" i="9"/>
  <c r="B74" i="9"/>
  <c r="B76" i="2"/>
  <c r="B75" i="2"/>
  <c r="B74" i="2"/>
  <c r="B73" i="9"/>
  <c r="B72" i="9"/>
  <c r="B71" i="9"/>
  <c r="B73" i="2"/>
  <c r="B72" i="2"/>
  <c r="B71" i="2"/>
  <c r="B70" i="9"/>
  <c r="B69" i="9"/>
  <c r="B68" i="9"/>
  <c r="B70" i="2"/>
  <c r="B69" i="2"/>
  <c r="B68" i="2"/>
  <c r="B67" i="9"/>
  <c r="B66" i="9"/>
  <c r="B65" i="9"/>
  <c r="B67" i="2"/>
  <c r="B66" i="2"/>
  <c r="B65" i="2"/>
  <c r="B64" i="9"/>
  <c r="B63" i="9"/>
  <c r="B62" i="9"/>
  <c r="B64" i="2"/>
  <c r="B63" i="2"/>
  <c r="B62" i="2"/>
  <c r="B61" i="9"/>
  <c r="B60" i="9"/>
  <c r="B59" i="9"/>
  <c r="B61" i="2"/>
  <c r="B60" i="2"/>
  <c r="B59" i="2"/>
  <c r="B58" i="9"/>
  <c r="B57" i="9"/>
  <c r="B56" i="9"/>
  <c r="B58" i="2"/>
  <c r="B57" i="2"/>
  <c r="B56" i="2"/>
  <c r="B55" i="9"/>
  <c r="B54" i="9"/>
  <c r="B53" i="9"/>
  <c r="B55" i="2"/>
  <c r="B54" i="2"/>
  <c r="B53" i="2"/>
  <c r="B52" i="9"/>
  <c r="B51" i="9"/>
  <c r="B50" i="9"/>
  <c r="B52" i="2"/>
  <c r="B51" i="2"/>
  <c r="B50" i="2"/>
  <c r="B49" i="9"/>
  <c r="B48" i="9"/>
  <c r="B47" i="9"/>
  <c r="B49" i="2"/>
  <c r="B48" i="2"/>
  <c r="B47" i="2"/>
  <c r="B46" i="9"/>
  <c r="B45" i="9"/>
  <c r="B44" i="9"/>
  <c r="B46" i="2"/>
  <c r="B45" i="2"/>
  <c r="B44" i="2"/>
  <c r="B43" i="9"/>
  <c r="B42" i="9"/>
  <c r="B41" i="9"/>
  <c r="B43" i="2"/>
  <c r="B42" i="2"/>
  <c r="B41" i="2"/>
  <c r="B40" i="9"/>
  <c r="B39" i="9"/>
  <c r="B38" i="9"/>
  <c r="B39" i="2"/>
  <c r="B38" i="2"/>
  <c r="B37" i="9"/>
  <c r="B36" i="9"/>
  <c r="B35" i="9"/>
  <c r="B37" i="2"/>
  <c r="B36" i="2"/>
  <c r="B35" i="2"/>
  <c r="B34" i="9"/>
  <c r="B33" i="9"/>
  <c r="B32" i="9"/>
  <c r="B34" i="2"/>
  <c r="B33" i="2"/>
  <c r="B32" i="2"/>
  <c r="B31" i="9"/>
  <c r="B30" i="9"/>
  <c r="B29" i="9"/>
  <c r="B31" i="2"/>
  <c r="B30" i="2"/>
  <c r="B29" i="2"/>
  <c r="O124" i="1"/>
  <c r="B28" i="9" s="1"/>
  <c r="O123" i="1"/>
  <c r="B27" i="9" s="1"/>
  <c r="O122" i="1"/>
  <c r="B26" i="9" s="1"/>
  <c r="O121" i="1"/>
  <c r="B28" i="2" s="1"/>
  <c r="O120" i="1"/>
  <c r="B27" i="2" s="1"/>
  <c r="O119" i="1"/>
  <c r="B26" i="2" s="1"/>
  <c r="O98" i="1"/>
  <c r="B25" i="9" s="1"/>
  <c r="O97" i="1"/>
  <c r="B24" i="9" s="1"/>
  <c r="O96" i="1"/>
  <c r="B23" i="9" s="1"/>
  <c r="O95" i="1"/>
  <c r="B25" i="2" s="1"/>
  <c r="O94" i="1"/>
  <c r="B24" i="2" s="1"/>
  <c r="O93" i="1"/>
  <c r="B23" i="2" s="1"/>
  <c r="O72" i="1"/>
  <c r="B22" i="9" s="1"/>
  <c r="O71" i="1"/>
  <c r="B21" i="9" s="1"/>
  <c r="O70" i="1"/>
  <c r="B20" i="9" s="1"/>
  <c r="O69" i="1"/>
  <c r="B22" i="2" s="1"/>
  <c r="O68" i="1"/>
  <c r="B21" i="2" s="1"/>
  <c r="O67" i="1"/>
  <c r="B20" i="2" s="1"/>
  <c r="O46" i="1"/>
  <c r="B19" i="9" s="1"/>
  <c r="O45" i="1"/>
  <c r="B18" i="9" s="1"/>
  <c r="O44" i="1"/>
  <c r="B17" i="9" s="1"/>
  <c r="O43" i="1"/>
  <c r="B19" i="2" s="1"/>
  <c r="O42" i="1"/>
  <c r="B18" i="2" s="1"/>
  <c r="O41" i="1"/>
  <c r="B17" i="2" s="1"/>
  <c r="O20" i="1"/>
  <c r="B16" i="9" s="1"/>
  <c r="O19" i="1"/>
  <c r="B15" i="9" s="1"/>
  <c r="O18" i="1"/>
  <c r="B14" i="9" s="1"/>
  <c r="O17" i="1"/>
  <c r="B16" i="2" s="1"/>
  <c r="O16" i="1"/>
  <c r="B15" i="2" s="1"/>
  <c r="O15" i="1"/>
  <c r="B14" i="2" s="1"/>
  <c r="B40" i="2" l="1"/>
</calcChain>
</file>

<file path=xl/sharedStrings.xml><?xml version="1.0" encoding="utf-8"?>
<sst xmlns="http://schemas.openxmlformats.org/spreadsheetml/2006/main" count="1413" uniqueCount="328">
  <si>
    <t>Вид двоеборья</t>
  </si>
  <si>
    <t>Бег 60 м</t>
  </si>
  <si>
    <t>рез-т</t>
  </si>
  <si>
    <t>очки</t>
  </si>
  <si>
    <t>Бег 600 м</t>
  </si>
  <si>
    <t>Прыжок в длину</t>
  </si>
  <si>
    <t>Метание мяча</t>
  </si>
  <si>
    <t xml:space="preserve">Сумма очков участника </t>
  </si>
  <si>
    <t xml:space="preserve">Место участника </t>
  </si>
  <si>
    <t>Сумма очков команды</t>
  </si>
  <si>
    <t>Место команды</t>
  </si>
  <si>
    <t>Фамилия, Имя</t>
  </si>
  <si>
    <t>Бег 60 м + прыжок в длину</t>
  </si>
  <si>
    <t>ПРОТОКОЛ</t>
  </si>
  <si>
    <t xml:space="preserve">Дата проведения: </t>
  </si>
  <si>
    <t>Место проведения:</t>
  </si>
  <si>
    <t>КОМАНДА 1</t>
  </si>
  <si>
    <t xml:space="preserve">Фамили, Имя </t>
  </si>
  <si>
    <t>Сумма очков</t>
  </si>
  <si>
    <t>Место</t>
  </si>
  <si>
    <t>РЕЗУЛЬТАТ</t>
  </si>
  <si>
    <t>Пыжок в длину с разбега</t>
  </si>
  <si>
    <t>1.32,0</t>
  </si>
  <si>
    <t>3.20,0</t>
  </si>
  <si>
    <t>3.30,0</t>
  </si>
  <si>
    <t>Бег 500 м</t>
  </si>
  <si>
    <t>Прыжки в длину с разбега</t>
  </si>
  <si>
    <t>1.27,0</t>
  </si>
  <si>
    <t>-</t>
  </si>
  <si>
    <r>
      <rPr>
        <b/>
        <sz val="14"/>
        <color theme="1"/>
        <rFont val="Times New Roman"/>
        <family val="1"/>
        <charset val="204"/>
      </rPr>
      <t xml:space="preserve">ТАБЛИЦА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>оценки результатов легкоатлетического многоборья Игр ШСК                                2022-2023 учебного года                                                                                              (юноши)</t>
    </r>
  </si>
  <si>
    <t>Очки</t>
  </si>
  <si>
    <t>&gt;12,7</t>
  </si>
  <si>
    <t>&lt;1.32,0</t>
  </si>
  <si>
    <t>&gt;3.30,0</t>
  </si>
  <si>
    <t>1.32,0&lt;=1.32,3</t>
  </si>
  <si>
    <t>1.32,3&lt;=1.32,6</t>
  </si>
  <si>
    <t>1.32,6&lt;=1.32,9</t>
  </si>
  <si>
    <t>1.32,9&lt;=1.33,2</t>
  </si>
  <si>
    <t>1.33,2&lt;=1.33,5</t>
  </si>
  <si>
    <t>1.33,5&lt;=1.33,8</t>
  </si>
  <si>
    <t>1.33,8&lt;=1.34,1</t>
  </si>
  <si>
    <t>1.34,1&lt;=1.34,4</t>
  </si>
  <si>
    <t>1.34,4&lt;=1.34,7</t>
  </si>
  <si>
    <t>1.34,7&lt;=1.35,0</t>
  </si>
  <si>
    <t>1.35,0&lt;=1.35,3</t>
  </si>
  <si>
    <t>1.35,3&lt;=1.35,6</t>
  </si>
  <si>
    <t>1.35,6&lt;=1.35,9</t>
  </si>
  <si>
    <t>1.35,9&lt;=1.36,3</t>
  </si>
  <si>
    <t>1.36,3&lt;=1.36,6</t>
  </si>
  <si>
    <t>1.36,6&lt;=1.36,9</t>
  </si>
  <si>
    <t>1.36,9&lt;=1.37,3</t>
  </si>
  <si>
    <t>1.37,3&lt;=1.37,7</t>
  </si>
  <si>
    <t>1.37,7&lt;=1.38,1</t>
  </si>
  <si>
    <t>1.38,1&lt;=1.38,5</t>
  </si>
  <si>
    <t>1.38,5&lt;=1.38,9</t>
  </si>
  <si>
    <t>1.38,9&lt;=1.39,4</t>
  </si>
  <si>
    <t>1.39,4&lt;=1.39,8</t>
  </si>
  <si>
    <t>1.39,8&lt;=1.40,3</t>
  </si>
  <si>
    <t>1.40,3&lt;=1.40,8</t>
  </si>
  <si>
    <t>1.40,8&lt;=1.41,3</t>
  </si>
  <si>
    <t>1.41,3&lt;=1.41,8</t>
  </si>
  <si>
    <t>1.41,8&lt;=1.42,3</t>
  </si>
  <si>
    <t>1.42,3&lt;=1.42,8</t>
  </si>
  <si>
    <t>1.42,8&lt;=1.43,3</t>
  </si>
  <si>
    <t>1.43,3&lt;=1.43,8</t>
  </si>
  <si>
    <t>1.43,8&lt;=1.44,3</t>
  </si>
  <si>
    <t>1.44,3&lt;=1.44,8</t>
  </si>
  <si>
    <t>1.44,8&lt;=1.45,4</t>
  </si>
  <si>
    <t>1.45,4&lt;=1.46,0</t>
  </si>
  <si>
    <t>1.46,0&lt;=1.46,6</t>
  </si>
  <si>
    <t>1.46,6&lt;=1.47,2</t>
  </si>
  <si>
    <t>1.47,2&lt;=1.47,8</t>
  </si>
  <si>
    <t>1.47,8&lt;=1.48,4</t>
  </si>
  <si>
    <t>1.48,4&lt;=1.49,0</t>
  </si>
  <si>
    <t>1.49,0&lt;=1.49,6</t>
  </si>
  <si>
    <t>1.49,6&lt;=1.50,2</t>
  </si>
  <si>
    <t>1.50,2&lt;=1.50,8</t>
  </si>
  <si>
    <t>1.50,8&lt;=1.51,5</t>
  </si>
  <si>
    <t>1.51,5&lt;=1.52,2</t>
  </si>
  <si>
    <t>1.52,2&lt;=1.52,9</t>
  </si>
  <si>
    <t>1.52,9&lt;=1.53,6</t>
  </si>
  <si>
    <t>1.53,6&lt;=1.54,4</t>
  </si>
  <si>
    <t>1.54,4&lt;=1.55,2</t>
  </si>
  <si>
    <t>1.55,2&lt;=1.56,1</t>
  </si>
  <si>
    <t>1.56,1&lt;=1.57,0</t>
  </si>
  <si>
    <t>1.57,0&lt;=1.57,9</t>
  </si>
  <si>
    <t>1.57,9&lt;=1.58,8</t>
  </si>
  <si>
    <t>1.58,8&lt;=1.59,7</t>
  </si>
  <si>
    <t>1.59,7&lt;=2.00,6</t>
  </si>
  <si>
    <t>2.00,6&lt;=2.01,5</t>
  </si>
  <si>
    <t>2.01,5&lt;=2.02,4</t>
  </si>
  <si>
    <t>2.02,4&lt;=2.03,3</t>
  </si>
  <si>
    <t>2.03,3&lt;=2.04,2</t>
  </si>
  <si>
    <t>2.04,2&lt;=2.05,1</t>
  </si>
  <si>
    <t>2.05,1&lt;=2.06,0</t>
  </si>
  <si>
    <t>2.06,0&lt;=2.06,9</t>
  </si>
  <si>
    <t>2.06,9&lt;=2.07,8</t>
  </si>
  <si>
    <t>2.07,8&lt;=2.08,7</t>
  </si>
  <si>
    <t>2.08,7&lt;=2.09,6</t>
  </si>
  <si>
    <t>2.09,6&lt;=2.10,5</t>
  </si>
  <si>
    <t>2.10,5&lt;=2.11,4</t>
  </si>
  <si>
    <t>2.11,4&lt;=2.12,3</t>
  </si>
  <si>
    <t>2.12,3&lt;=2.13,2</t>
  </si>
  <si>
    <t>2.13,2&lt;=2.14,1</t>
  </si>
  <si>
    <t>2.14,1&lt;=2.15,1</t>
  </si>
  <si>
    <t>2.15,1&lt;=2.16,2</t>
  </si>
  <si>
    <t>2.16,2&lt;=2.17,3</t>
  </si>
  <si>
    <t>2.17,3&lt;=2.18,4</t>
  </si>
  <si>
    <t>2.18,4&lt;=2.19,6</t>
  </si>
  <si>
    <t>2.19,6&lt;=2.20,8</t>
  </si>
  <si>
    <t>2.20,8&lt;=2.22,0</t>
  </si>
  <si>
    <t>2.22,0&lt;=2.23,3</t>
  </si>
  <si>
    <t>2.23,3&lt;=2.24,6</t>
  </si>
  <si>
    <t>2.24,6&lt;=2.25,9</t>
  </si>
  <si>
    <t>2.25,9&lt;=2.27,2</t>
  </si>
  <si>
    <t>2.27,2&lt;=2.28,5</t>
  </si>
  <si>
    <t>2.28,5&lt;=2.29,8</t>
  </si>
  <si>
    <t>2.29,8&lt;=2.31,1</t>
  </si>
  <si>
    <t>2.31,1&lt;=2.32,4</t>
  </si>
  <si>
    <t>2.32,4&lt;=2.33,7</t>
  </si>
  <si>
    <t>2.33,7&lt;=2.35,0</t>
  </si>
  <si>
    <t>2.35,0&lt;=2.36,3</t>
  </si>
  <si>
    <t>2.36,3&lt;=2.40,0</t>
  </si>
  <si>
    <t>2.40,0&lt;=2.45,0</t>
  </si>
  <si>
    <t>2.45,0&lt;=2.50,0</t>
  </si>
  <si>
    <t>2.50,0&lt;=2.55,0</t>
  </si>
  <si>
    <t>2.55,0&lt;=3.00,0</t>
  </si>
  <si>
    <t>3.00,0&lt;=3.05,0</t>
  </si>
  <si>
    <t>3.05,0&lt;=3.10,0</t>
  </si>
  <si>
    <t>3.10,0&lt;=3.15,0</t>
  </si>
  <si>
    <t>3.15,0&lt;=3.20,0</t>
  </si>
  <si>
    <t>3.20,0&lt;=3.25,0</t>
  </si>
  <si>
    <t>3.30,0&lt;=3.30,0</t>
  </si>
  <si>
    <t>&gt;560</t>
  </si>
  <si>
    <t>&gt;70</t>
  </si>
  <si>
    <t>Главный судья:</t>
  </si>
  <si>
    <t>Главный секретарь:</t>
  </si>
  <si>
    <t>Команда</t>
  </si>
  <si>
    <t>КОМАНДА 2</t>
  </si>
  <si>
    <t>КОМАНДА 3</t>
  </si>
  <si>
    <t>КОМАНДА 4</t>
  </si>
  <si>
    <t>КОМАНДА 5</t>
  </si>
  <si>
    <t>КОМАНДА 6</t>
  </si>
  <si>
    <t>КОМАНДА 7</t>
  </si>
  <si>
    <t>КОМАНДА 8</t>
  </si>
  <si>
    <t>КОМАНДА 9</t>
  </si>
  <si>
    <t>КОМАНДА 10</t>
  </si>
  <si>
    <t>КОМАНДА 11</t>
  </si>
  <si>
    <t>КОМАНДА 12</t>
  </si>
  <si>
    <t>КОМАНДА 13</t>
  </si>
  <si>
    <t>КОМАНДА 14</t>
  </si>
  <si>
    <t>КОМАНДА 15</t>
  </si>
  <si>
    <t>КОМАНДА 16</t>
  </si>
  <si>
    <t>КОМАНДА 17</t>
  </si>
  <si>
    <t>КОМАНДА 18</t>
  </si>
  <si>
    <t>КОМАНДА 19</t>
  </si>
  <si>
    <t>КОМАНДА 20</t>
  </si>
  <si>
    <t>КОМАНДА 21</t>
  </si>
  <si>
    <t>КОМАНДА 22</t>
  </si>
  <si>
    <t>КОМАНДА 23</t>
  </si>
  <si>
    <t>КОМАНДА 24</t>
  </si>
  <si>
    <t>КОМАНДА 25</t>
  </si>
  <si>
    <t>не трогать</t>
  </si>
  <si>
    <t>ПРОТОКОЛ КОМАНДНОГО ЗАЧЕТА</t>
  </si>
  <si>
    <t>&lt;1.27,0</t>
  </si>
  <si>
    <t>&gt;13,3</t>
  </si>
  <si>
    <t>1.27,0&lt;=1.27,5</t>
  </si>
  <si>
    <t>1.27,5&lt;=1.28,0</t>
  </si>
  <si>
    <t>1.28,0&lt;=1.29,5</t>
  </si>
  <si>
    <t>1.29,5&lt;=1.30,5</t>
  </si>
  <si>
    <t>1.30,5&lt;=1.31,1</t>
  </si>
  <si>
    <t>1.31,1&lt;=1.32,3</t>
  </si>
  <si>
    <t>1.32,3&lt;=1.32,8</t>
  </si>
  <si>
    <t>1.32,8&lt;=1.33,4</t>
  </si>
  <si>
    <t>1.33,4&lt;=1.34,0</t>
  </si>
  <si>
    <t>1.34,0&lt;=1.34,6</t>
  </si>
  <si>
    <t>1.34,6&lt;=1.35,3</t>
  </si>
  <si>
    <t>1.35,3&lt;=1.36,0</t>
  </si>
  <si>
    <t>1.36,0&lt;=1.36,7</t>
  </si>
  <si>
    <t>1.36,7&lt;=1.37,4</t>
  </si>
  <si>
    <t>1.37,4&lt;=1.38,1</t>
  </si>
  <si>
    <t>1.38,1,=1.38,8</t>
  </si>
  <si>
    <t>1.38,8&lt;=1.39,5</t>
  </si>
  <si>
    <t>1.39,5&lt;=1.40,2</t>
  </si>
  <si>
    <t>1.40,2&lt;=1.40,9</t>
  </si>
  <si>
    <t>1.40,9&lt;=1.41,6</t>
  </si>
  <si>
    <t>1.41,6&lt;=1.42,3</t>
  </si>
  <si>
    <t>1.42,3&lt;=1.43,0</t>
  </si>
  <si>
    <t>1.43,0&lt;=1.43,7</t>
  </si>
  <si>
    <t>1.43,7&lt;=1.44,4</t>
  </si>
  <si>
    <t>1.44,4&lt;=1.45,1</t>
  </si>
  <si>
    <t>1.45,1&lt;=1.45,8</t>
  </si>
  <si>
    <t>1.45,8&lt;=1.46,5</t>
  </si>
  <si>
    <t>1.46,5&lt;=1.47,3</t>
  </si>
  <si>
    <t>1.47,3&lt;=1.48,1</t>
  </si>
  <si>
    <t>1.48,1&lt;=1.48,9</t>
  </si>
  <si>
    <t>1.48,9&lt;=1.49,8</t>
  </si>
  <si>
    <t>1.49,8&lt;=1.50,7</t>
  </si>
  <si>
    <t>1.50,7&lt;=1.51,6</t>
  </si>
  <si>
    <t>1.51,6&lt;=1.52,5</t>
  </si>
  <si>
    <t>1.52,5&lt;=1.53,4</t>
  </si>
  <si>
    <t>1.53,4&lt;=1.54,3</t>
  </si>
  <si>
    <t>1.54,3&lt;=1.55,2</t>
  </si>
  <si>
    <t>1.57,0&lt;=1.58,0</t>
  </si>
  <si>
    <t>1.58,0&lt;=1.59,0</t>
  </si>
  <si>
    <t>1.59,0&lt;=2.00,0</t>
  </si>
  <si>
    <t>2.00,0&lt;=2.01,0</t>
  </si>
  <si>
    <t>2.01,0&lt;=2.02,0</t>
  </si>
  <si>
    <t>2.02,0&lt;=2.03,0</t>
  </si>
  <si>
    <t>2.03,0&lt;=2.04,0</t>
  </si>
  <si>
    <t>2.04,0&lt;=2.05,0</t>
  </si>
  <si>
    <t>2.05,0&lt;=2.06,0</t>
  </si>
  <si>
    <t>2.06,0&lt;=2.07,0</t>
  </si>
  <si>
    <t>2.07,0&lt;=2.08,0</t>
  </si>
  <si>
    <t>2.08,0&lt;=2.09,0</t>
  </si>
  <si>
    <t>2.09,0&lt;=2.10,0</t>
  </si>
  <si>
    <t>2.10,0&lt;=2.11,0</t>
  </si>
  <si>
    <t>2.11,0&lt;=2.12,0</t>
  </si>
  <si>
    <t>2.12,0&lt;=2.13,0</t>
  </si>
  <si>
    <t>2.13,0&lt;=2.14,0</t>
  </si>
  <si>
    <t>2.14,0&lt;=2.15,0</t>
  </si>
  <si>
    <t>2.15,0&lt;=2.16,0</t>
  </si>
  <si>
    <t>2.16,0&lt;=2.17,0</t>
  </si>
  <si>
    <t>2.17,0&lt;=2.18,0</t>
  </si>
  <si>
    <t>2.18,0&lt;=2.19,0</t>
  </si>
  <si>
    <t>2.19,0&lt;=2.20,0</t>
  </si>
  <si>
    <t>2.20,0&lt;=2.21,0</t>
  </si>
  <si>
    <t>2.21,0&lt;=2.22,0</t>
  </si>
  <si>
    <t>2.22,0&lt;=2.23,0</t>
  </si>
  <si>
    <t>2.23,0&lt;=2.24,0</t>
  </si>
  <si>
    <t>2.24,0&lt;=2.25,0</t>
  </si>
  <si>
    <t>2.25,0&lt;=2.26,0</t>
  </si>
  <si>
    <t>2.26,0&lt;=2.27,0</t>
  </si>
  <si>
    <t>2.27,0&lt;=2.28,0</t>
  </si>
  <si>
    <t>2.28,0&lt;=2.29,0</t>
  </si>
  <si>
    <t>2.29,0&lt;=2.30,0</t>
  </si>
  <si>
    <t>2.30,0&lt;=2.31,0</t>
  </si>
  <si>
    <t>2.31,0&lt;=2.32,0</t>
  </si>
  <si>
    <t>2.32,0&lt;=2.33,0</t>
  </si>
  <si>
    <t>2.33,0&lt;=2.34,0</t>
  </si>
  <si>
    <t>2.34,0&lt;=2.36,0</t>
  </si>
  <si>
    <t>2.36,0&lt;=2.37,0</t>
  </si>
  <si>
    <t>2.37,0&lt;=2.38,0</t>
  </si>
  <si>
    <t>2.38,0&lt;=2.39,0</t>
  </si>
  <si>
    <t>2.39,0&lt;=2.40,0</t>
  </si>
  <si>
    <t>2.40,0&lt;=2.41,0</t>
  </si>
  <si>
    <t>2.41,0&lt;=2.42,0</t>
  </si>
  <si>
    <t>2.42,0&lt;=2.43,0</t>
  </si>
  <si>
    <t>2.43,0&lt;=2.44,0</t>
  </si>
  <si>
    <t>2.44,0&lt;=2.45,0</t>
  </si>
  <si>
    <t>2.45,0&lt;=2.46,0</t>
  </si>
  <si>
    <t>2.46,0&lt;=2.47,0</t>
  </si>
  <si>
    <t>2.47,0&lt;=2.48,0</t>
  </si>
  <si>
    <t>2.48,0&lt;=2.49,0</t>
  </si>
  <si>
    <t>2.49,0&lt;=2.50,0</t>
  </si>
  <si>
    <t>2.50,0&lt;=2.51,0</t>
  </si>
  <si>
    <t>2.51,0&lt;=2.52,0</t>
  </si>
  <si>
    <t>2.52,0&lt;=2.55,0</t>
  </si>
  <si>
    <t>&gt;3.20,0</t>
  </si>
  <si>
    <t>&gt;520</t>
  </si>
  <si>
    <t>&gt;56</t>
  </si>
  <si>
    <t>соревнований по легкоатлетическому двоеборью</t>
  </si>
  <si>
    <t>КОМАНДА 26</t>
  </si>
  <si>
    <t>КОМАНДА 27</t>
  </si>
  <si>
    <t>КОМАНДА 28</t>
  </si>
  <si>
    <t>КОМАНДА 29</t>
  </si>
  <si>
    <t>КОМАНДА 30</t>
  </si>
  <si>
    <t>ПРОТОКОЛ ЛИЧНОГО ЗАЧЕТА</t>
  </si>
  <si>
    <t>соревнований по легкоатлетическому двоеборью 
(бег 60 м, прыжок в длину)</t>
  </si>
  <si>
    <t>ВСЕРОССИЙСКАЯ ОЛИМПИАДА «ОЛИМПИЙСКАЯ КОМАНДА»</t>
  </si>
  <si>
    <t xml:space="preserve">ПРОТОКОЛ </t>
  </si>
  <si>
    <t>легкоатлетической эстафеты 4х200 м</t>
  </si>
  <si>
    <t>Результат</t>
  </si>
  <si>
    <t>двоеборье</t>
  </si>
  <si>
    <t>эстафета</t>
  </si>
  <si>
    <t>Сумма мест</t>
  </si>
  <si>
    <t>Итоговое место</t>
  </si>
  <si>
    <t>результат</t>
  </si>
  <si>
    <t>место</t>
  </si>
  <si>
    <t>соревнований по легкой атлетики</t>
  </si>
  <si>
    <t>_____________________________________________________________</t>
  </si>
  <si>
    <t>Наименование проводящей организации</t>
  </si>
  <si>
    <t xml:space="preserve"> _________________________________       этап             __________________________________</t>
  </si>
  <si>
    <t xml:space="preserve">                                 (школьный, муниципальный, региональный)                                                                        (общеобразовательная организация, муниципалитет, субъект Российской Федерации)</t>
  </si>
  <si>
    <t>(школьный, муниципальный, региональный)                                                                        (общеобразовательная организация, муниципалитет, 
                                                                                                               субъект Российской Федерации)</t>
  </si>
  <si>
    <t>(школьный, муниципальный, региональный)                                                  (общеобразовательная организация, муниципалитет, 
                                                                                          субъект Российской Федерации)</t>
  </si>
  <si>
    <t>Юноши</t>
  </si>
  <si>
    <t>Бег 600 м + метание</t>
  </si>
  <si>
    <t>соревнований по легкоатлетическому двоеборью 
(бег 600 м, прыжок в длину)</t>
  </si>
  <si>
    <t>Частное общеобразовательное учреждение "Крымская республиканская гимназия-школа-сад Консоль"</t>
  </si>
  <si>
    <t xml:space="preserve"> Школьный     этап      ЧОУ "Крымская республиканская гимназия-школа-сад Консоль", г.Симферополь, Республика Крым</t>
  </si>
  <si>
    <t>Дата проведения: 1-12 апреля 2024 г.</t>
  </si>
  <si>
    <t>Место проведения: ЧОУ "Консоль"</t>
  </si>
  <si>
    <t xml:space="preserve"> Школьный     этап       ЧОУ "Крымская республиканская гимназия-школа-сад Консоль", г.Симферополь, Республика Крым</t>
  </si>
  <si>
    <t xml:space="preserve"> Школный       этап      ЧОУ "Крымская республиканская гимназия-школа-сад Консоль", г.Симферополь, Республика Крым</t>
  </si>
  <si>
    <t>Дата проведения: 1-12 апреля</t>
  </si>
  <si>
    <t xml:space="preserve"> Школьный        этап        ЧОУ "Крымская республиканская гимназия-школа-сад Консоль", г.Симферополь, Республика Крым</t>
  </si>
  <si>
    <t>Частное общеобразовательное учреждение "Крымская республиканскя гимназия-школа-сад Консоль"</t>
  </si>
  <si>
    <t xml:space="preserve"> Школьный       этап       ЧОУ "Крымская республиканская гимназия-школа-сад Консоль", г.Симферополь, Республика Крым</t>
  </si>
  <si>
    <t xml:space="preserve"> Школьный      этап      ЧОУ "Крымская республиканская гимназия-школа-сад Консоль"</t>
  </si>
  <si>
    <t>Школьный       этап    ЧОУ "Крымская республиканская гимназия-школа-сад Консоль", г. Симферополь, Республика Крым</t>
  </si>
  <si>
    <t>Малоземов Платон</t>
  </si>
  <si>
    <t>Рябовол Олег</t>
  </si>
  <si>
    <t xml:space="preserve">Шелаев Федор </t>
  </si>
  <si>
    <t>Сницер Марк</t>
  </si>
  <si>
    <t>9.9</t>
  </si>
  <si>
    <t>10.0</t>
  </si>
  <si>
    <t>9.8</t>
  </si>
  <si>
    <t>10.2</t>
  </si>
  <si>
    <t>390</t>
  </si>
  <si>
    <t>385</t>
  </si>
  <si>
    <t>380</t>
  </si>
  <si>
    <t>370</t>
  </si>
  <si>
    <t>Малоземов Егор</t>
  </si>
  <si>
    <t>Варданян Григор</t>
  </si>
  <si>
    <t>Кодола Ярослав</t>
  </si>
  <si>
    <t>Гимадудинов Елисей</t>
  </si>
  <si>
    <t>1.52</t>
  </si>
  <si>
    <t>1.54</t>
  </si>
  <si>
    <t>1.56</t>
  </si>
  <si>
    <t>1.55</t>
  </si>
  <si>
    <t>Главный судья: Белогуб В.В</t>
  </si>
  <si>
    <t>Главный секретарь: Лисконог Л.В.</t>
  </si>
  <si>
    <t xml:space="preserve">Главный судья: Белогуб В.В. </t>
  </si>
  <si>
    <t>1.14.5</t>
  </si>
  <si>
    <t>1.20.7</t>
  </si>
  <si>
    <t xml:space="preserve">Малоземов Егор </t>
  </si>
  <si>
    <t>Главный судья: Белогуб В.В.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</si>
</sst>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trike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1" xfId="0" applyFont="1" applyBorder="1"/>
    <xf numFmtId="0" fontId="1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0" fillId="5" borderId="0" xfId="0" applyFill="1"/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/>
    <xf numFmtId="0" fontId="9" fillId="0" borderId="0" xfId="0" applyFont="1"/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9" fillId="0" borderId="0" xfId="0" applyFont="1" applyAlignment="1">
      <alignment wrapText="1"/>
    </xf>
    <xf numFmtId="47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11" fillId="6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6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9"/>
  <sheetViews>
    <sheetView view="pageLayout" topLeftCell="A94" zoomScaleNormal="100" workbookViewId="0">
      <selection activeCell="G5" sqref="G5"/>
    </sheetView>
  </sheetViews>
  <sheetFormatPr defaultRowHeight="15.75" x14ac:dyDescent="0.25"/>
  <cols>
    <col min="1" max="1" width="11.5" customWidth="1"/>
    <col min="3" max="3" width="10.75" customWidth="1"/>
    <col min="5" max="5" width="9.875" customWidth="1"/>
    <col min="7" max="7" width="10.125" customWidth="1"/>
  </cols>
  <sheetData>
    <row r="1" spans="1:8" ht="15.75" customHeight="1" x14ac:dyDescent="0.25">
      <c r="A1" s="54" t="s">
        <v>29</v>
      </c>
      <c r="B1" s="54"/>
      <c r="C1" s="54"/>
      <c r="D1" s="54"/>
      <c r="E1" s="54"/>
      <c r="F1" s="54"/>
      <c r="G1" s="54"/>
      <c r="H1" s="54"/>
    </row>
    <row r="2" spans="1:8" ht="15.75" customHeight="1" x14ac:dyDescent="0.25"/>
    <row r="3" spans="1:8" ht="18.75" x14ac:dyDescent="0.25">
      <c r="A3" s="55" t="s">
        <v>20</v>
      </c>
      <c r="B3" s="56"/>
      <c r="C3" s="56"/>
      <c r="D3" s="56"/>
      <c r="E3" s="56"/>
      <c r="F3" s="56"/>
      <c r="G3" s="56"/>
      <c r="H3" s="56"/>
    </row>
    <row r="4" spans="1:8" ht="75" x14ac:dyDescent="0.25">
      <c r="A4" s="12" t="s">
        <v>1</v>
      </c>
      <c r="B4" s="28" t="s">
        <v>30</v>
      </c>
      <c r="C4" s="12" t="s">
        <v>4</v>
      </c>
      <c r="D4" s="28" t="s">
        <v>30</v>
      </c>
      <c r="E4" s="12" t="s">
        <v>21</v>
      </c>
      <c r="F4" s="28" t="s">
        <v>30</v>
      </c>
      <c r="G4" s="12" t="s">
        <v>6</v>
      </c>
      <c r="H4" s="28" t="s">
        <v>30</v>
      </c>
    </row>
    <row r="5" spans="1:8" ht="18.75" x14ac:dyDescent="0.25">
      <c r="A5" s="12">
        <v>0</v>
      </c>
      <c r="B5" s="28">
        <v>0</v>
      </c>
      <c r="C5" s="12" t="s">
        <v>32</v>
      </c>
      <c r="D5" s="28">
        <v>100</v>
      </c>
      <c r="E5" s="12" t="s">
        <v>133</v>
      </c>
      <c r="F5" s="29">
        <v>100</v>
      </c>
      <c r="G5" s="30" t="s">
        <v>134</v>
      </c>
      <c r="H5" s="29">
        <v>100</v>
      </c>
    </row>
    <row r="6" spans="1:8" ht="18.75" x14ac:dyDescent="0.25">
      <c r="A6" s="12">
        <v>2</v>
      </c>
      <c r="B6" s="28">
        <v>100</v>
      </c>
      <c r="C6" s="15" t="s">
        <v>22</v>
      </c>
      <c r="D6" s="13">
        <v>100</v>
      </c>
      <c r="E6" s="12">
        <v>0</v>
      </c>
      <c r="F6" s="29">
        <v>0</v>
      </c>
      <c r="G6" s="15">
        <v>0</v>
      </c>
      <c r="H6" s="29">
        <v>0</v>
      </c>
    </row>
    <row r="7" spans="1:8" ht="18.75" x14ac:dyDescent="0.25">
      <c r="A7" s="14">
        <v>7.5</v>
      </c>
      <c r="B7" s="13">
        <v>100</v>
      </c>
      <c r="C7" s="15" t="s">
        <v>34</v>
      </c>
      <c r="D7" s="18">
        <v>99</v>
      </c>
      <c r="E7" s="12">
        <v>230</v>
      </c>
      <c r="F7" s="29">
        <v>1</v>
      </c>
      <c r="G7" s="15">
        <v>7</v>
      </c>
      <c r="H7" s="29">
        <v>1</v>
      </c>
    </row>
    <row r="8" spans="1:8" ht="18.75" x14ac:dyDescent="0.25">
      <c r="A8" s="19"/>
      <c r="B8" s="18">
        <v>99</v>
      </c>
      <c r="C8" s="15" t="s">
        <v>35</v>
      </c>
      <c r="D8" s="13">
        <v>98</v>
      </c>
      <c r="E8" s="12">
        <v>235</v>
      </c>
      <c r="F8" s="29">
        <v>2</v>
      </c>
      <c r="G8" s="15">
        <v>8</v>
      </c>
      <c r="H8" s="29">
        <v>2</v>
      </c>
    </row>
    <row r="9" spans="1:8" ht="18.75" x14ac:dyDescent="0.25">
      <c r="A9" s="19"/>
      <c r="B9" s="13">
        <v>98</v>
      </c>
      <c r="C9" s="15" t="s">
        <v>36</v>
      </c>
      <c r="D9" s="13">
        <v>97</v>
      </c>
      <c r="E9" s="12">
        <v>240</v>
      </c>
      <c r="F9" s="13">
        <v>3</v>
      </c>
      <c r="G9" s="15">
        <v>9</v>
      </c>
      <c r="H9" s="13">
        <v>3</v>
      </c>
    </row>
    <row r="10" spans="1:8" ht="18.75" x14ac:dyDescent="0.25">
      <c r="A10" s="19"/>
      <c r="B10" s="13">
        <v>97</v>
      </c>
      <c r="C10" s="15" t="s">
        <v>37</v>
      </c>
      <c r="D10" s="13">
        <v>96</v>
      </c>
      <c r="E10" s="12">
        <v>245</v>
      </c>
      <c r="F10" s="13">
        <v>4</v>
      </c>
      <c r="G10" s="15">
        <v>10</v>
      </c>
      <c r="H10" s="13">
        <v>4</v>
      </c>
    </row>
    <row r="11" spans="1:8" ht="18.75" x14ac:dyDescent="0.25">
      <c r="A11" s="19"/>
      <c r="B11" s="13">
        <v>96</v>
      </c>
      <c r="C11" s="15" t="s">
        <v>38</v>
      </c>
      <c r="D11" s="13">
        <v>95</v>
      </c>
      <c r="E11" s="12">
        <v>250</v>
      </c>
      <c r="F11" s="13">
        <v>5</v>
      </c>
      <c r="G11" s="15">
        <v>11</v>
      </c>
      <c r="H11" s="13">
        <v>5</v>
      </c>
    </row>
    <row r="12" spans="1:8" ht="18.75" x14ac:dyDescent="0.25">
      <c r="A12" s="19"/>
      <c r="B12" s="13">
        <v>95</v>
      </c>
      <c r="C12" s="15" t="s">
        <v>39</v>
      </c>
      <c r="D12" s="13">
        <v>94</v>
      </c>
      <c r="E12" s="12">
        <v>255</v>
      </c>
      <c r="F12" s="13">
        <v>6</v>
      </c>
      <c r="G12" s="15">
        <v>12</v>
      </c>
      <c r="H12" s="13">
        <v>6</v>
      </c>
    </row>
    <row r="13" spans="1:8" ht="18.75" x14ac:dyDescent="0.25">
      <c r="A13" s="19">
        <v>7.6</v>
      </c>
      <c r="B13" s="13">
        <v>94</v>
      </c>
      <c r="C13" s="15" t="s">
        <v>40</v>
      </c>
      <c r="D13" s="18">
        <v>93</v>
      </c>
      <c r="E13" s="12">
        <v>260</v>
      </c>
      <c r="F13" s="13">
        <v>7</v>
      </c>
      <c r="G13" s="15">
        <v>13</v>
      </c>
      <c r="H13" s="13">
        <v>7</v>
      </c>
    </row>
    <row r="14" spans="1:8" ht="18.75" x14ac:dyDescent="0.25">
      <c r="A14" s="19"/>
      <c r="B14" s="18">
        <v>93</v>
      </c>
      <c r="C14" s="15" t="s">
        <v>41</v>
      </c>
      <c r="D14" s="13">
        <v>92</v>
      </c>
      <c r="E14" s="12">
        <v>265</v>
      </c>
      <c r="F14" s="13">
        <v>8</v>
      </c>
      <c r="G14" s="15">
        <v>14</v>
      </c>
      <c r="H14" s="13">
        <v>8</v>
      </c>
    </row>
    <row r="15" spans="1:8" ht="18.75" x14ac:dyDescent="0.25">
      <c r="A15" s="19"/>
      <c r="B15" s="13">
        <v>92</v>
      </c>
      <c r="C15" s="15" t="s">
        <v>42</v>
      </c>
      <c r="D15" s="13">
        <v>91</v>
      </c>
      <c r="E15" s="12">
        <v>270</v>
      </c>
      <c r="F15" s="13">
        <v>9</v>
      </c>
      <c r="G15" s="15">
        <v>15</v>
      </c>
      <c r="H15" s="13">
        <v>9</v>
      </c>
    </row>
    <row r="16" spans="1:8" ht="18.75" x14ac:dyDescent="0.25">
      <c r="A16" s="19"/>
      <c r="B16" s="13">
        <v>91</v>
      </c>
      <c r="C16" s="15" t="s">
        <v>43</v>
      </c>
      <c r="D16" s="13">
        <v>90</v>
      </c>
      <c r="E16" s="12">
        <v>275</v>
      </c>
      <c r="F16" s="13">
        <v>10</v>
      </c>
      <c r="G16" s="20">
        <v>16</v>
      </c>
      <c r="H16" s="13">
        <v>10</v>
      </c>
    </row>
    <row r="17" spans="1:8" ht="18.75" x14ac:dyDescent="0.25">
      <c r="A17" s="19"/>
      <c r="B17" s="13">
        <v>90</v>
      </c>
      <c r="C17" s="15" t="s">
        <v>44</v>
      </c>
      <c r="D17" s="13">
        <v>89</v>
      </c>
      <c r="E17" s="12">
        <v>280</v>
      </c>
      <c r="F17" s="13">
        <v>11</v>
      </c>
      <c r="G17" s="20">
        <v>17</v>
      </c>
      <c r="H17" s="13">
        <v>11</v>
      </c>
    </row>
    <row r="18" spans="1:8" ht="18.75" x14ac:dyDescent="0.25">
      <c r="A18" s="19">
        <v>7.7</v>
      </c>
      <c r="B18" s="13">
        <v>89</v>
      </c>
      <c r="C18" s="15" t="s">
        <v>45</v>
      </c>
      <c r="D18" s="13">
        <v>88</v>
      </c>
      <c r="E18" s="12">
        <v>285</v>
      </c>
      <c r="F18" s="13">
        <v>12</v>
      </c>
      <c r="G18" s="20">
        <v>17.5</v>
      </c>
      <c r="H18" s="13">
        <v>12</v>
      </c>
    </row>
    <row r="19" spans="1:8" ht="18.75" x14ac:dyDescent="0.25">
      <c r="A19" s="19"/>
      <c r="B19" s="13">
        <v>88</v>
      </c>
      <c r="C19" s="15" t="s">
        <v>46</v>
      </c>
      <c r="D19" s="13">
        <v>87</v>
      </c>
      <c r="E19" s="12">
        <v>290</v>
      </c>
      <c r="F19" s="13">
        <v>13</v>
      </c>
      <c r="G19" s="20">
        <v>18</v>
      </c>
      <c r="H19" s="13">
        <v>13</v>
      </c>
    </row>
    <row r="20" spans="1:8" ht="18.75" x14ac:dyDescent="0.25">
      <c r="A20" s="19"/>
      <c r="B20" s="13">
        <v>87</v>
      </c>
      <c r="C20" s="15" t="s">
        <v>47</v>
      </c>
      <c r="D20" s="13">
        <v>86</v>
      </c>
      <c r="E20" s="12">
        <v>295</v>
      </c>
      <c r="F20" s="13">
        <v>14</v>
      </c>
      <c r="G20" s="20">
        <v>18.5</v>
      </c>
      <c r="H20" s="13">
        <v>14</v>
      </c>
    </row>
    <row r="21" spans="1:8" ht="18.75" x14ac:dyDescent="0.25">
      <c r="A21" s="19"/>
      <c r="B21" s="13">
        <v>86</v>
      </c>
      <c r="C21" s="15" t="s">
        <v>48</v>
      </c>
      <c r="D21" s="13">
        <v>85</v>
      </c>
      <c r="E21" s="12">
        <v>297</v>
      </c>
      <c r="F21" s="13">
        <v>15</v>
      </c>
      <c r="G21" s="20">
        <v>19</v>
      </c>
      <c r="H21" s="13">
        <v>15</v>
      </c>
    </row>
    <row r="22" spans="1:8" ht="18.75" x14ac:dyDescent="0.25">
      <c r="A22" s="19">
        <v>7.8</v>
      </c>
      <c r="B22" s="13">
        <v>85</v>
      </c>
      <c r="C22" s="15" t="s">
        <v>49</v>
      </c>
      <c r="D22" s="13">
        <v>84</v>
      </c>
      <c r="E22" s="12">
        <v>299</v>
      </c>
      <c r="F22" s="13">
        <v>16</v>
      </c>
      <c r="G22" s="20">
        <v>19.5</v>
      </c>
      <c r="H22" s="13">
        <v>16</v>
      </c>
    </row>
    <row r="23" spans="1:8" ht="18.75" x14ac:dyDescent="0.25">
      <c r="A23" s="19"/>
      <c r="B23" s="13">
        <v>84</v>
      </c>
      <c r="C23" s="15" t="s">
        <v>50</v>
      </c>
      <c r="D23" s="13">
        <v>83</v>
      </c>
      <c r="E23" s="12">
        <v>301</v>
      </c>
      <c r="F23" s="13">
        <v>17</v>
      </c>
      <c r="G23" s="20">
        <v>20</v>
      </c>
      <c r="H23" s="13">
        <v>17</v>
      </c>
    </row>
    <row r="24" spans="1:8" ht="18.75" x14ac:dyDescent="0.25">
      <c r="A24" s="19"/>
      <c r="B24" s="13">
        <v>83</v>
      </c>
      <c r="C24" s="15" t="s">
        <v>51</v>
      </c>
      <c r="D24" s="13">
        <v>82</v>
      </c>
      <c r="E24" s="12">
        <v>303</v>
      </c>
      <c r="F24" s="13">
        <v>18</v>
      </c>
      <c r="G24" s="20">
        <v>20.5</v>
      </c>
      <c r="H24" s="13">
        <v>18</v>
      </c>
    </row>
    <row r="25" spans="1:8" ht="18.75" x14ac:dyDescent="0.25">
      <c r="A25" s="19"/>
      <c r="B25" s="13">
        <v>82</v>
      </c>
      <c r="C25" s="15" t="s">
        <v>52</v>
      </c>
      <c r="D25" s="13">
        <v>81</v>
      </c>
      <c r="E25" s="12">
        <v>305</v>
      </c>
      <c r="F25" s="13">
        <v>19</v>
      </c>
      <c r="G25" s="20">
        <v>21</v>
      </c>
      <c r="H25" s="13">
        <v>19</v>
      </c>
    </row>
    <row r="26" spans="1:8" ht="18.75" x14ac:dyDescent="0.25">
      <c r="A26" s="19">
        <v>7.9</v>
      </c>
      <c r="B26" s="13">
        <v>81</v>
      </c>
      <c r="C26" s="15" t="s">
        <v>53</v>
      </c>
      <c r="D26" s="13">
        <v>80</v>
      </c>
      <c r="E26" s="12">
        <v>307</v>
      </c>
      <c r="F26" s="13">
        <v>20</v>
      </c>
      <c r="G26" s="20">
        <v>22</v>
      </c>
      <c r="H26" s="13">
        <v>20</v>
      </c>
    </row>
    <row r="27" spans="1:8" ht="18.75" x14ac:dyDescent="0.25">
      <c r="A27" s="19"/>
      <c r="B27" s="13">
        <v>80</v>
      </c>
      <c r="C27" s="15" t="s">
        <v>54</v>
      </c>
      <c r="D27" s="13">
        <v>79</v>
      </c>
      <c r="E27" s="12">
        <v>309</v>
      </c>
      <c r="F27" s="13">
        <v>21</v>
      </c>
      <c r="G27" s="20">
        <v>23</v>
      </c>
      <c r="H27" s="13">
        <v>21</v>
      </c>
    </row>
    <row r="28" spans="1:8" ht="18.75" x14ac:dyDescent="0.25">
      <c r="A28" s="19"/>
      <c r="B28" s="13">
        <v>79</v>
      </c>
      <c r="C28" s="15" t="s">
        <v>55</v>
      </c>
      <c r="D28" s="13">
        <v>78</v>
      </c>
      <c r="E28" s="12">
        <v>311</v>
      </c>
      <c r="F28" s="13">
        <v>22</v>
      </c>
      <c r="G28" s="20">
        <v>24</v>
      </c>
      <c r="H28" s="13">
        <v>22</v>
      </c>
    </row>
    <row r="29" spans="1:8" ht="18.75" x14ac:dyDescent="0.25">
      <c r="A29" s="19"/>
      <c r="B29" s="13">
        <v>78</v>
      </c>
      <c r="C29" s="15" t="s">
        <v>56</v>
      </c>
      <c r="D29" s="13">
        <v>77</v>
      </c>
      <c r="E29" s="12">
        <v>313</v>
      </c>
      <c r="F29" s="13">
        <v>23</v>
      </c>
      <c r="G29" s="20">
        <v>25</v>
      </c>
      <c r="H29" s="13">
        <v>23</v>
      </c>
    </row>
    <row r="30" spans="1:8" ht="18.75" x14ac:dyDescent="0.25">
      <c r="A30" s="19">
        <v>8</v>
      </c>
      <c r="B30" s="13">
        <v>77</v>
      </c>
      <c r="C30" s="15" t="s">
        <v>57</v>
      </c>
      <c r="D30" s="13">
        <v>76</v>
      </c>
      <c r="E30" s="12">
        <v>315</v>
      </c>
      <c r="F30" s="13">
        <v>24</v>
      </c>
      <c r="G30" s="20">
        <v>26</v>
      </c>
      <c r="H30" s="13">
        <v>24</v>
      </c>
    </row>
    <row r="31" spans="1:8" ht="18.75" x14ac:dyDescent="0.25">
      <c r="A31" s="19"/>
      <c r="B31" s="13">
        <v>76</v>
      </c>
      <c r="C31" s="15" t="s">
        <v>58</v>
      </c>
      <c r="D31" s="13">
        <v>75</v>
      </c>
      <c r="E31" s="12">
        <v>317</v>
      </c>
      <c r="F31" s="13">
        <v>25</v>
      </c>
      <c r="G31" s="20">
        <v>27</v>
      </c>
      <c r="H31" s="13">
        <v>25</v>
      </c>
    </row>
    <row r="32" spans="1:8" ht="18.75" x14ac:dyDescent="0.25">
      <c r="A32" s="19"/>
      <c r="B32" s="13">
        <v>75</v>
      </c>
      <c r="C32" s="15" t="s">
        <v>59</v>
      </c>
      <c r="D32" s="13">
        <v>74</v>
      </c>
      <c r="E32" s="12">
        <v>319</v>
      </c>
      <c r="F32" s="13">
        <v>26</v>
      </c>
      <c r="G32" s="20">
        <v>28</v>
      </c>
      <c r="H32" s="13">
        <v>26</v>
      </c>
    </row>
    <row r="33" spans="1:8" ht="18.75" x14ac:dyDescent="0.25">
      <c r="A33" s="19">
        <v>8.1</v>
      </c>
      <c r="B33" s="13">
        <v>74</v>
      </c>
      <c r="C33" s="15" t="s">
        <v>60</v>
      </c>
      <c r="D33" s="13">
        <v>73</v>
      </c>
      <c r="E33" s="12">
        <v>321</v>
      </c>
      <c r="F33" s="13">
        <v>27</v>
      </c>
      <c r="G33" s="20">
        <v>29</v>
      </c>
      <c r="H33" s="13">
        <v>27</v>
      </c>
    </row>
    <row r="34" spans="1:8" ht="18.75" x14ac:dyDescent="0.25">
      <c r="A34" s="19"/>
      <c r="B34" s="13">
        <v>73</v>
      </c>
      <c r="C34" s="15" t="s">
        <v>61</v>
      </c>
      <c r="D34" s="13">
        <v>72</v>
      </c>
      <c r="E34" s="12">
        <v>323</v>
      </c>
      <c r="F34" s="13">
        <v>28</v>
      </c>
      <c r="G34" s="20">
        <v>30</v>
      </c>
      <c r="H34" s="13">
        <v>28</v>
      </c>
    </row>
    <row r="35" spans="1:8" ht="18.75" x14ac:dyDescent="0.25">
      <c r="A35" s="19"/>
      <c r="B35" s="13">
        <v>72</v>
      </c>
      <c r="C35" s="15" t="s">
        <v>62</v>
      </c>
      <c r="D35" s="13">
        <v>71</v>
      </c>
      <c r="E35" s="12">
        <v>325</v>
      </c>
      <c r="F35" s="13">
        <v>29</v>
      </c>
      <c r="G35" s="20">
        <v>30.5</v>
      </c>
      <c r="H35" s="13">
        <v>29</v>
      </c>
    </row>
    <row r="36" spans="1:8" ht="18.75" x14ac:dyDescent="0.25">
      <c r="A36" s="19">
        <v>8.1999999999999993</v>
      </c>
      <c r="B36" s="13">
        <v>71</v>
      </c>
      <c r="C36" s="15" t="s">
        <v>63</v>
      </c>
      <c r="D36" s="13">
        <v>70</v>
      </c>
      <c r="E36" s="12">
        <v>327</v>
      </c>
      <c r="F36" s="13">
        <v>30</v>
      </c>
      <c r="G36" s="20">
        <v>31</v>
      </c>
      <c r="H36" s="13">
        <v>30</v>
      </c>
    </row>
    <row r="37" spans="1:8" ht="18.75" x14ac:dyDescent="0.25">
      <c r="A37" s="19"/>
      <c r="B37" s="13">
        <v>70</v>
      </c>
      <c r="C37" s="15" t="s">
        <v>64</v>
      </c>
      <c r="D37" s="13">
        <v>69</v>
      </c>
      <c r="E37" s="12">
        <v>329</v>
      </c>
      <c r="F37" s="13">
        <v>31</v>
      </c>
      <c r="G37" s="20">
        <v>31.5</v>
      </c>
      <c r="H37" s="13">
        <v>31</v>
      </c>
    </row>
    <row r="38" spans="1:8" ht="18.75" x14ac:dyDescent="0.25">
      <c r="A38" s="19"/>
      <c r="B38" s="13">
        <v>69</v>
      </c>
      <c r="C38" s="15" t="s">
        <v>65</v>
      </c>
      <c r="D38" s="13">
        <v>68</v>
      </c>
      <c r="E38" s="12">
        <v>331</v>
      </c>
      <c r="F38" s="13">
        <v>32</v>
      </c>
      <c r="G38" s="20">
        <v>32</v>
      </c>
      <c r="H38" s="13">
        <v>32</v>
      </c>
    </row>
    <row r="39" spans="1:8" ht="18.75" x14ac:dyDescent="0.25">
      <c r="A39" s="19">
        <v>8.3000000000000007</v>
      </c>
      <c r="B39" s="13">
        <v>68</v>
      </c>
      <c r="C39" s="15" t="s">
        <v>66</v>
      </c>
      <c r="D39" s="13">
        <v>67</v>
      </c>
      <c r="E39" s="16">
        <v>333</v>
      </c>
      <c r="F39" s="13">
        <v>33</v>
      </c>
      <c r="G39" s="17">
        <v>33</v>
      </c>
      <c r="H39" s="13">
        <v>33</v>
      </c>
    </row>
    <row r="40" spans="1:8" ht="18.75" x14ac:dyDescent="0.25">
      <c r="A40" s="19"/>
      <c r="B40" s="13">
        <v>67</v>
      </c>
      <c r="C40" s="15" t="s">
        <v>67</v>
      </c>
      <c r="D40" s="13">
        <v>66</v>
      </c>
      <c r="E40" s="16">
        <v>335</v>
      </c>
      <c r="F40" s="13">
        <v>34</v>
      </c>
      <c r="G40" s="17">
        <v>34</v>
      </c>
      <c r="H40" s="13">
        <v>34</v>
      </c>
    </row>
    <row r="41" spans="1:8" ht="18.75" x14ac:dyDescent="0.25">
      <c r="A41" s="19"/>
      <c r="B41" s="13">
        <v>66</v>
      </c>
      <c r="C41" s="15" t="s">
        <v>68</v>
      </c>
      <c r="D41" s="13">
        <v>65</v>
      </c>
      <c r="E41" s="16">
        <v>337</v>
      </c>
      <c r="F41" s="13">
        <v>35</v>
      </c>
      <c r="G41" s="17">
        <v>35</v>
      </c>
      <c r="H41" s="13">
        <v>35</v>
      </c>
    </row>
    <row r="42" spans="1:8" ht="18.75" x14ac:dyDescent="0.25">
      <c r="A42" s="19">
        <v>8.4</v>
      </c>
      <c r="B42" s="13">
        <v>65</v>
      </c>
      <c r="C42" s="15" t="s">
        <v>69</v>
      </c>
      <c r="D42" s="13">
        <v>64</v>
      </c>
      <c r="E42" s="16">
        <v>339</v>
      </c>
      <c r="F42" s="13">
        <v>36</v>
      </c>
      <c r="G42" s="17">
        <v>36</v>
      </c>
      <c r="H42" s="13">
        <v>36</v>
      </c>
    </row>
    <row r="43" spans="1:8" ht="18.75" x14ac:dyDescent="0.25">
      <c r="A43" s="19"/>
      <c r="B43" s="13">
        <v>64</v>
      </c>
      <c r="C43" s="15" t="s">
        <v>70</v>
      </c>
      <c r="D43" s="13">
        <v>63</v>
      </c>
      <c r="E43" s="16">
        <v>341</v>
      </c>
      <c r="F43" s="13">
        <v>37</v>
      </c>
      <c r="G43" s="17">
        <v>37</v>
      </c>
      <c r="H43" s="13">
        <v>37</v>
      </c>
    </row>
    <row r="44" spans="1:8" ht="18.75" x14ac:dyDescent="0.25">
      <c r="A44" s="19"/>
      <c r="B44" s="13">
        <v>63</v>
      </c>
      <c r="C44" s="15" t="s">
        <v>71</v>
      </c>
      <c r="D44" s="13">
        <v>62</v>
      </c>
      <c r="E44" s="16">
        <v>343</v>
      </c>
      <c r="F44" s="13">
        <v>38</v>
      </c>
      <c r="G44" s="17">
        <v>38</v>
      </c>
      <c r="H44" s="13">
        <v>38</v>
      </c>
    </row>
    <row r="45" spans="1:8" ht="18.75" x14ac:dyDescent="0.25">
      <c r="A45" s="19">
        <v>8.5</v>
      </c>
      <c r="B45" s="13">
        <v>62</v>
      </c>
      <c r="C45" s="15" t="s">
        <v>72</v>
      </c>
      <c r="D45" s="13">
        <v>61</v>
      </c>
      <c r="E45" s="16">
        <v>345</v>
      </c>
      <c r="F45" s="13">
        <v>39</v>
      </c>
      <c r="G45" s="17">
        <v>39</v>
      </c>
      <c r="H45" s="13">
        <v>39</v>
      </c>
    </row>
    <row r="46" spans="1:8" ht="18.75" x14ac:dyDescent="0.25">
      <c r="A46" s="19"/>
      <c r="B46" s="13">
        <v>61</v>
      </c>
      <c r="C46" s="15" t="s">
        <v>73</v>
      </c>
      <c r="D46" s="13">
        <v>60</v>
      </c>
      <c r="E46" s="16">
        <v>347</v>
      </c>
      <c r="F46" s="13">
        <v>40</v>
      </c>
      <c r="G46" s="17">
        <v>39.5</v>
      </c>
      <c r="H46" s="13">
        <v>40</v>
      </c>
    </row>
    <row r="47" spans="1:8" ht="18.75" x14ac:dyDescent="0.25">
      <c r="A47" s="19">
        <v>8.6</v>
      </c>
      <c r="B47" s="13">
        <v>60</v>
      </c>
      <c r="C47" s="15" t="s">
        <v>74</v>
      </c>
      <c r="D47" s="13">
        <v>59</v>
      </c>
      <c r="E47" s="16">
        <v>350</v>
      </c>
      <c r="F47" s="13">
        <v>41</v>
      </c>
      <c r="G47" s="17">
        <v>40</v>
      </c>
      <c r="H47" s="13">
        <v>41</v>
      </c>
    </row>
    <row r="48" spans="1:8" ht="18.75" x14ac:dyDescent="0.25">
      <c r="A48" s="19"/>
      <c r="B48" s="13">
        <v>59</v>
      </c>
      <c r="C48" s="15" t="s">
        <v>75</v>
      </c>
      <c r="D48" s="13">
        <v>58</v>
      </c>
      <c r="E48" s="16">
        <v>352</v>
      </c>
      <c r="F48" s="13">
        <v>42</v>
      </c>
      <c r="G48" s="17">
        <v>40.5</v>
      </c>
      <c r="H48" s="13">
        <v>42</v>
      </c>
    </row>
    <row r="49" spans="1:8" ht="18.75" x14ac:dyDescent="0.25">
      <c r="A49" s="19">
        <v>8.6999999999999993</v>
      </c>
      <c r="B49" s="13">
        <v>58</v>
      </c>
      <c r="C49" s="15" t="s">
        <v>76</v>
      </c>
      <c r="D49" s="13">
        <v>57</v>
      </c>
      <c r="E49" s="16">
        <v>356</v>
      </c>
      <c r="F49" s="13">
        <v>43</v>
      </c>
      <c r="G49" s="17">
        <v>41</v>
      </c>
      <c r="H49" s="13">
        <v>43</v>
      </c>
    </row>
    <row r="50" spans="1:8" ht="18.75" x14ac:dyDescent="0.25">
      <c r="A50" s="19"/>
      <c r="B50" s="13">
        <v>57</v>
      </c>
      <c r="C50" s="15" t="s">
        <v>77</v>
      </c>
      <c r="D50" s="13">
        <v>56</v>
      </c>
      <c r="E50" s="16">
        <v>359</v>
      </c>
      <c r="F50" s="13">
        <v>44</v>
      </c>
      <c r="G50" s="17">
        <v>41.5</v>
      </c>
      <c r="H50" s="13">
        <v>44</v>
      </c>
    </row>
    <row r="51" spans="1:8" ht="18.75" x14ac:dyDescent="0.25">
      <c r="A51" s="19">
        <v>8.8000000000000007</v>
      </c>
      <c r="B51" s="13">
        <v>56</v>
      </c>
      <c r="C51" s="15" t="s">
        <v>78</v>
      </c>
      <c r="D51" s="13">
        <v>55</v>
      </c>
      <c r="E51" s="16">
        <v>365</v>
      </c>
      <c r="F51" s="13">
        <v>45</v>
      </c>
      <c r="G51" s="17">
        <v>42</v>
      </c>
      <c r="H51" s="13">
        <v>45</v>
      </c>
    </row>
    <row r="52" spans="1:8" ht="18.75" x14ac:dyDescent="0.25">
      <c r="A52" s="19"/>
      <c r="B52" s="13">
        <v>55</v>
      </c>
      <c r="C52" s="15" t="s">
        <v>79</v>
      </c>
      <c r="D52" s="13">
        <v>54</v>
      </c>
      <c r="E52" s="16">
        <v>365</v>
      </c>
      <c r="F52" s="13">
        <v>46</v>
      </c>
      <c r="G52" s="17">
        <v>42.5</v>
      </c>
      <c r="H52" s="13">
        <v>46</v>
      </c>
    </row>
    <row r="53" spans="1:8" ht="18.75" x14ac:dyDescent="0.25">
      <c r="A53" s="19">
        <v>8.9</v>
      </c>
      <c r="B53" s="13">
        <v>54</v>
      </c>
      <c r="C53" s="15" t="s">
        <v>80</v>
      </c>
      <c r="D53" s="13">
        <v>53</v>
      </c>
      <c r="E53" s="16">
        <v>368</v>
      </c>
      <c r="F53" s="13">
        <v>47</v>
      </c>
      <c r="G53" s="17">
        <v>43</v>
      </c>
      <c r="H53" s="13">
        <v>47</v>
      </c>
    </row>
    <row r="54" spans="1:8" ht="18.75" x14ac:dyDescent="0.25">
      <c r="A54" s="19"/>
      <c r="B54" s="13">
        <v>53</v>
      </c>
      <c r="C54" s="15" t="s">
        <v>81</v>
      </c>
      <c r="D54" s="13">
        <v>52</v>
      </c>
      <c r="E54" s="16">
        <v>371</v>
      </c>
      <c r="F54" s="13">
        <v>48</v>
      </c>
      <c r="G54" s="17">
        <v>43.5</v>
      </c>
      <c r="H54" s="13">
        <v>48</v>
      </c>
    </row>
    <row r="55" spans="1:8" ht="18.75" x14ac:dyDescent="0.25">
      <c r="A55" s="19">
        <v>9</v>
      </c>
      <c r="B55" s="13">
        <v>52</v>
      </c>
      <c r="C55" s="15" t="s">
        <v>82</v>
      </c>
      <c r="D55" s="13">
        <v>51</v>
      </c>
      <c r="E55" s="16">
        <v>374</v>
      </c>
      <c r="F55" s="13">
        <v>49</v>
      </c>
      <c r="G55" s="17">
        <v>44</v>
      </c>
      <c r="H55" s="13">
        <v>49</v>
      </c>
    </row>
    <row r="56" spans="1:8" ht="18.75" x14ac:dyDescent="0.25">
      <c r="A56" s="19"/>
      <c r="B56" s="13">
        <v>51</v>
      </c>
      <c r="C56" s="15" t="s">
        <v>83</v>
      </c>
      <c r="D56" s="13">
        <v>50</v>
      </c>
      <c r="E56" s="16">
        <v>378</v>
      </c>
      <c r="F56" s="13">
        <v>50</v>
      </c>
      <c r="G56" s="17">
        <v>44.5</v>
      </c>
      <c r="H56" s="13">
        <v>50</v>
      </c>
    </row>
    <row r="57" spans="1:8" ht="18.75" x14ac:dyDescent="0.25">
      <c r="A57" s="19">
        <v>9.1</v>
      </c>
      <c r="B57" s="13">
        <v>50</v>
      </c>
      <c r="C57" s="15" t="s">
        <v>84</v>
      </c>
      <c r="D57" s="13">
        <v>49</v>
      </c>
      <c r="E57" s="16">
        <v>382</v>
      </c>
      <c r="F57" s="13">
        <v>51</v>
      </c>
      <c r="G57" s="17">
        <v>45.5</v>
      </c>
      <c r="H57" s="13">
        <v>51</v>
      </c>
    </row>
    <row r="58" spans="1:8" ht="18.75" x14ac:dyDescent="0.25">
      <c r="A58" s="19"/>
      <c r="B58" s="13">
        <v>49</v>
      </c>
      <c r="C58" s="15" t="s">
        <v>85</v>
      </c>
      <c r="D58" s="13">
        <v>48</v>
      </c>
      <c r="E58" s="16">
        <v>386</v>
      </c>
      <c r="F58" s="13">
        <v>52</v>
      </c>
      <c r="G58" s="17">
        <v>46</v>
      </c>
      <c r="H58" s="13">
        <v>52</v>
      </c>
    </row>
    <row r="59" spans="1:8" ht="18.75" x14ac:dyDescent="0.25">
      <c r="A59" s="19">
        <v>9.1</v>
      </c>
      <c r="B59" s="13">
        <v>48</v>
      </c>
      <c r="C59" s="15" t="s">
        <v>86</v>
      </c>
      <c r="D59" s="13">
        <v>47</v>
      </c>
      <c r="E59" s="16">
        <v>390</v>
      </c>
      <c r="F59" s="13">
        <v>53</v>
      </c>
      <c r="G59" s="17">
        <v>46.5</v>
      </c>
      <c r="H59" s="13">
        <v>53</v>
      </c>
    </row>
    <row r="60" spans="1:8" ht="18.75" x14ac:dyDescent="0.25">
      <c r="A60" s="19"/>
      <c r="B60" s="13">
        <v>47</v>
      </c>
      <c r="C60" s="15" t="s">
        <v>87</v>
      </c>
      <c r="D60" s="13">
        <v>46</v>
      </c>
      <c r="E60" s="16">
        <v>394</v>
      </c>
      <c r="F60" s="13">
        <v>54</v>
      </c>
      <c r="G60" s="17">
        <v>47</v>
      </c>
      <c r="H60" s="13">
        <v>54</v>
      </c>
    </row>
    <row r="61" spans="1:8" ht="18.75" x14ac:dyDescent="0.25">
      <c r="A61" s="19">
        <v>9.3000000000000007</v>
      </c>
      <c r="B61" s="13">
        <v>46</v>
      </c>
      <c r="C61" s="15" t="s">
        <v>88</v>
      </c>
      <c r="D61" s="13">
        <v>45</v>
      </c>
      <c r="E61" s="16">
        <v>398</v>
      </c>
      <c r="F61" s="13">
        <v>55</v>
      </c>
      <c r="G61" s="17">
        <v>47.5</v>
      </c>
      <c r="H61" s="13">
        <v>55</v>
      </c>
    </row>
    <row r="62" spans="1:8" ht="18.75" x14ac:dyDescent="0.25">
      <c r="A62" s="19"/>
      <c r="B62" s="13">
        <v>45</v>
      </c>
      <c r="C62" s="15" t="s">
        <v>89</v>
      </c>
      <c r="D62" s="13">
        <v>44</v>
      </c>
      <c r="E62" s="16">
        <v>402</v>
      </c>
      <c r="F62" s="13">
        <v>56</v>
      </c>
      <c r="G62" s="17">
        <v>48</v>
      </c>
      <c r="H62" s="13">
        <v>56</v>
      </c>
    </row>
    <row r="63" spans="1:8" ht="18.75" x14ac:dyDescent="0.25">
      <c r="A63" s="19">
        <v>9.4</v>
      </c>
      <c r="B63" s="13">
        <v>44</v>
      </c>
      <c r="C63" s="15" t="s">
        <v>90</v>
      </c>
      <c r="D63" s="13">
        <v>43</v>
      </c>
      <c r="E63" s="16">
        <v>406</v>
      </c>
      <c r="F63" s="13">
        <v>57</v>
      </c>
      <c r="G63" s="17">
        <v>48.5</v>
      </c>
      <c r="H63" s="13">
        <v>57</v>
      </c>
    </row>
    <row r="64" spans="1:8" ht="18.75" x14ac:dyDescent="0.25">
      <c r="A64" s="19"/>
      <c r="B64" s="13">
        <v>43</v>
      </c>
      <c r="C64" s="15" t="s">
        <v>91</v>
      </c>
      <c r="D64" s="13">
        <v>42</v>
      </c>
      <c r="E64" s="16">
        <v>410</v>
      </c>
      <c r="F64" s="13">
        <v>58</v>
      </c>
      <c r="G64" s="17">
        <v>49</v>
      </c>
      <c r="H64" s="13">
        <v>58</v>
      </c>
    </row>
    <row r="65" spans="1:8" ht="18.75" x14ac:dyDescent="0.25">
      <c r="A65" s="19">
        <v>9.5</v>
      </c>
      <c r="B65" s="13">
        <v>42</v>
      </c>
      <c r="C65" s="15" t="s">
        <v>92</v>
      </c>
      <c r="D65" s="13">
        <v>41</v>
      </c>
      <c r="E65" s="16">
        <v>414</v>
      </c>
      <c r="F65" s="13">
        <v>59</v>
      </c>
      <c r="G65" s="17">
        <v>49.5</v>
      </c>
      <c r="H65" s="13">
        <v>59</v>
      </c>
    </row>
    <row r="66" spans="1:8" ht="18.75" x14ac:dyDescent="0.25">
      <c r="A66" s="19"/>
      <c r="B66" s="13">
        <v>41</v>
      </c>
      <c r="C66" s="15" t="s">
        <v>93</v>
      </c>
      <c r="D66" s="13">
        <v>40</v>
      </c>
      <c r="E66" s="16">
        <v>418</v>
      </c>
      <c r="F66" s="13">
        <v>60</v>
      </c>
      <c r="G66" s="17">
        <v>50</v>
      </c>
      <c r="H66" s="13">
        <v>60</v>
      </c>
    </row>
    <row r="67" spans="1:8" ht="18.75" x14ac:dyDescent="0.25">
      <c r="A67" s="19">
        <v>9.6</v>
      </c>
      <c r="B67" s="13">
        <v>40</v>
      </c>
      <c r="C67" s="15" t="s">
        <v>94</v>
      </c>
      <c r="D67" s="13">
        <v>39</v>
      </c>
      <c r="E67" s="16">
        <v>422</v>
      </c>
      <c r="F67" s="13">
        <v>61</v>
      </c>
      <c r="G67" s="17">
        <v>50.5</v>
      </c>
      <c r="H67" s="13">
        <v>61</v>
      </c>
    </row>
    <row r="68" spans="1:8" ht="18.75" x14ac:dyDescent="0.25">
      <c r="A68" s="19">
        <v>9.6999999999999993</v>
      </c>
      <c r="B68" s="13">
        <v>39</v>
      </c>
      <c r="C68" s="15" t="s">
        <v>95</v>
      </c>
      <c r="D68" s="13">
        <v>38</v>
      </c>
      <c r="E68" s="16">
        <v>426</v>
      </c>
      <c r="F68" s="13">
        <v>62</v>
      </c>
      <c r="G68" s="17">
        <v>51</v>
      </c>
      <c r="H68" s="13">
        <v>62</v>
      </c>
    </row>
    <row r="69" spans="1:8" ht="18.75" x14ac:dyDescent="0.25">
      <c r="A69" s="19"/>
      <c r="B69" s="13">
        <v>38</v>
      </c>
      <c r="C69" s="15" t="s">
        <v>96</v>
      </c>
      <c r="D69" s="13">
        <v>37</v>
      </c>
      <c r="E69" s="16">
        <v>430</v>
      </c>
      <c r="F69" s="13">
        <v>63</v>
      </c>
      <c r="G69" s="17">
        <v>51.5</v>
      </c>
      <c r="H69" s="13">
        <v>63</v>
      </c>
    </row>
    <row r="70" spans="1:8" ht="18.75" x14ac:dyDescent="0.25">
      <c r="A70" s="19">
        <v>9.8000000000000007</v>
      </c>
      <c r="B70" s="13">
        <v>37</v>
      </c>
      <c r="C70" s="15" t="s">
        <v>97</v>
      </c>
      <c r="D70" s="13">
        <v>36</v>
      </c>
      <c r="E70" s="16">
        <v>434</v>
      </c>
      <c r="F70" s="13">
        <v>64</v>
      </c>
      <c r="G70" s="17">
        <v>52</v>
      </c>
      <c r="H70" s="13">
        <v>64</v>
      </c>
    </row>
    <row r="71" spans="1:8" ht="18.75" x14ac:dyDescent="0.25">
      <c r="A71" s="19">
        <v>9.9</v>
      </c>
      <c r="B71" s="13">
        <v>36</v>
      </c>
      <c r="C71" s="15" t="s">
        <v>98</v>
      </c>
      <c r="D71" s="13">
        <v>35</v>
      </c>
      <c r="E71" s="16">
        <v>438</v>
      </c>
      <c r="F71" s="13">
        <v>65</v>
      </c>
      <c r="G71" s="17">
        <v>52.5</v>
      </c>
      <c r="H71" s="13">
        <v>65</v>
      </c>
    </row>
    <row r="72" spans="1:8" ht="18.75" x14ac:dyDescent="0.25">
      <c r="A72" s="19"/>
      <c r="B72" s="13">
        <v>35</v>
      </c>
      <c r="C72" s="15" t="s">
        <v>99</v>
      </c>
      <c r="D72" s="13">
        <v>34</v>
      </c>
      <c r="E72" s="16">
        <v>442</v>
      </c>
      <c r="F72" s="13">
        <v>66</v>
      </c>
      <c r="G72" s="17">
        <v>53</v>
      </c>
      <c r="H72" s="13">
        <v>66</v>
      </c>
    </row>
    <row r="73" spans="1:8" ht="18.75" x14ac:dyDescent="0.25">
      <c r="A73" s="19">
        <v>10</v>
      </c>
      <c r="B73" s="13">
        <v>34</v>
      </c>
      <c r="C73" s="15" t="s">
        <v>100</v>
      </c>
      <c r="D73" s="13">
        <v>33</v>
      </c>
      <c r="E73" s="16">
        <v>446</v>
      </c>
      <c r="F73" s="13">
        <v>67</v>
      </c>
      <c r="G73" s="17">
        <v>53.5</v>
      </c>
      <c r="H73" s="13">
        <v>67</v>
      </c>
    </row>
    <row r="74" spans="1:8" ht="18.75" x14ac:dyDescent="0.25">
      <c r="A74" s="19">
        <v>10.1</v>
      </c>
      <c r="B74" s="13">
        <v>33</v>
      </c>
      <c r="C74" s="15" t="s">
        <v>101</v>
      </c>
      <c r="D74" s="13">
        <v>32</v>
      </c>
      <c r="E74" s="16">
        <v>450</v>
      </c>
      <c r="F74" s="13">
        <v>68</v>
      </c>
      <c r="G74" s="17">
        <v>54</v>
      </c>
      <c r="H74" s="13">
        <v>68</v>
      </c>
    </row>
    <row r="75" spans="1:8" ht="18.75" x14ac:dyDescent="0.25">
      <c r="A75" s="14"/>
      <c r="B75" s="13">
        <v>32</v>
      </c>
      <c r="C75" s="15" t="s">
        <v>102</v>
      </c>
      <c r="D75" s="13">
        <v>31</v>
      </c>
      <c r="E75" s="16">
        <v>454</v>
      </c>
      <c r="F75" s="13">
        <v>69</v>
      </c>
      <c r="G75" s="17">
        <v>54.5</v>
      </c>
      <c r="H75" s="13">
        <v>69</v>
      </c>
    </row>
    <row r="76" spans="1:8" ht="18.75" x14ac:dyDescent="0.25">
      <c r="A76" s="14">
        <v>10.199999999999999</v>
      </c>
      <c r="B76" s="13">
        <v>31</v>
      </c>
      <c r="C76" s="15" t="s">
        <v>103</v>
      </c>
      <c r="D76" s="13">
        <v>30</v>
      </c>
      <c r="E76" s="16">
        <v>458</v>
      </c>
      <c r="F76" s="13">
        <v>70</v>
      </c>
      <c r="G76" s="17">
        <v>55</v>
      </c>
      <c r="H76" s="13">
        <v>70</v>
      </c>
    </row>
    <row r="77" spans="1:8" ht="18.75" x14ac:dyDescent="0.25">
      <c r="A77" s="14">
        <v>10.3</v>
      </c>
      <c r="B77" s="13">
        <v>30</v>
      </c>
      <c r="C77" s="15" t="s">
        <v>104</v>
      </c>
      <c r="D77" s="13">
        <v>29</v>
      </c>
      <c r="E77" s="16">
        <v>462</v>
      </c>
      <c r="F77" s="13">
        <v>71</v>
      </c>
      <c r="G77" s="17">
        <v>55.5</v>
      </c>
      <c r="H77" s="13">
        <v>71</v>
      </c>
    </row>
    <row r="78" spans="1:8" ht="18.75" x14ac:dyDescent="0.25">
      <c r="A78" s="14"/>
      <c r="B78" s="13">
        <v>29</v>
      </c>
      <c r="C78" s="15" t="s">
        <v>105</v>
      </c>
      <c r="D78" s="13">
        <v>28</v>
      </c>
      <c r="E78" s="16">
        <v>466</v>
      </c>
      <c r="F78" s="13">
        <v>72</v>
      </c>
      <c r="G78" s="17">
        <v>56</v>
      </c>
      <c r="H78" s="13">
        <v>72</v>
      </c>
    </row>
    <row r="79" spans="1:8" ht="18.75" x14ac:dyDescent="0.25">
      <c r="A79" s="14">
        <v>10.4</v>
      </c>
      <c r="B79" s="13">
        <v>28</v>
      </c>
      <c r="C79" s="15" t="s">
        <v>106</v>
      </c>
      <c r="D79" s="13">
        <v>27</v>
      </c>
      <c r="E79" s="16">
        <v>470</v>
      </c>
      <c r="F79" s="13">
        <v>73</v>
      </c>
      <c r="G79" s="17">
        <v>56.5</v>
      </c>
      <c r="H79" s="13">
        <v>73</v>
      </c>
    </row>
    <row r="80" spans="1:8" ht="18.75" x14ac:dyDescent="0.25">
      <c r="A80" s="14">
        <v>10.5</v>
      </c>
      <c r="B80" s="13">
        <v>27</v>
      </c>
      <c r="C80" s="15" t="s">
        <v>107</v>
      </c>
      <c r="D80" s="13">
        <v>26</v>
      </c>
      <c r="E80" s="16">
        <v>474</v>
      </c>
      <c r="F80" s="13">
        <v>74</v>
      </c>
      <c r="G80" s="17">
        <v>57</v>
      </c>
      <c r="H80" s="13">
        <v>74</v>
      </c>
    </row>
    <row r="81" spans="1:8" ht="18.75" x14ac:dyDescent="0.25">
      <c r="A81" s="14"/>
      <c r="B81" s="13">
        <v>26</v>
      </c>
      <c r="C81" s="15" t="s">
        <v>108</v>
      </c>
      <c r="D81" s="13">
        <v>25</v>
      </c>
      <c r="E81" s="16">
        <v>478</v>
      </c>
      <c r="F81" s="13">
        <v>75</v>
      </c>
      <c r="G81" s="17">
        <v>57.5</v>
      </c>
      <c r="H81" s="13">
        <v>75</v>
      </c>
    </row>
    <row r="82" spans="1:8" ht="18.75" x14ac:dyDescent="0.25">
      <c r="A82" s="14">
        <v>10.6</v>
      </c>
      <c r="B82" s="13">
        <v>25</v>
      </c>
      <c r="C82" s="15" t="s">
        <v>109</v>
      </c>
      <c r="D82" s="13">
        <v>24</v>
      </c>
      <c r="E82" s="16">
        <v>482</v>
      </c>
      <c r="F82" s="13">
        <v>76</v>
      </c>
      <c r="G82" s="17">
        <v>58</v>
      </c>
      <c r="H82" s="13">
        <v>76</v>
      </c>
    </row>
    <row r="83" spans="1:8" ht="18.75" x14ac:dyDescent="0.25">
      <c r="A83" s="14">
        <v>10.7</v>
      </c>
      <c r="B83" s="13">
        <v>24</v>
      </c>
      <c r="C83" s="15" t="s">
        <v>110</v>
      </c>
      <c r="D83" s="13">
        <v>23</v>
      </c>
      <c r="E83" s="16">
        <v>486</v>
      </c>
      <c r="F83" s="13">
        <v>77</v>
      </c>
      <c r="G83" s="17">
        <v>58.5</v>
      </c>
      <c r="H83" s="13">
        <v>77</v>
      </c>
    </row>
    <row r="84" spans="1:8" ht="18.75" x14ac:dyDescent="0.25">
      <c r="A84" s="14"/>
      <c r="B84" s="13">
        <v>23</v>
      </c>
      <c r="C84" s="15" t="s">
        <v>111</v>
      </c>
      <c r="D84" s="13">
        <v>22</v>
      </c>
      <c r="E84" s="16">
        <v>490</v>
      </c>
      <c r="F84" s="13">
        <v>78</v>
      </c>
      <c r="G84" s="17">
        <v>59</v>
      </c>
      <c r="H84" s="13">
        <v>78</v>
      </c>
    </row>
    <row r="85" spans="1:8" ht="18.75" x14ac:dyDescent="0.25">
      <c r="A85" s="14">
        <v>10.8</v>
      </c>
      <c r="B85" s="13">
        <v>22</v>
      </c>
      <c r="C85" s="15" t="s">
        <v>112</v>
      </c>
      <c r="D85" s="13">
        <v>21</v>
      </c>
      <c r="E85" s="16">
        <v>494</v>
      </c>
      <c r="F85" s="13">
        <v>79</v>
      </c>
      <c r="G85" s="17">
        <v>59.5</v>
      </c>
      <c r="H85" s="13">
        <v>79</v>
      </c>
    </row>
    <row r="86" spans="1:8" ht="18.75" x14ac:dyDescent="0.25">
      <c r="A86" s="14">
        <v>10.9</v>
      </c>
      <c r="B86" s="13">
        <v>21</v>
      </c>
      <c r="C86" s="15" t="s">
        <v>113</v>
      </c>
      <c r="D86" s="13">
        <v>20</v>
      </c>
      <c r="E86" s="16">
        <v>498</v>
      </c>
      <c r="F86" s="13">
        <v>80</v>
      </c>
      <c r="G86" s="17">
        <v>60</v>
      </c>
      <c r="H86" s="13">
        <v>80</v>
      </c>
    </row>
    <row r="87" spans="1:8" ht="18.75" x14ac:dyDescent="0.25">
      <c r="A87" s="14"/>
      <c r="B87" s="13">
        <v>20</v>
      </c>
      <c r="C87" s="15" t="s">
        <v>114</v>
      </c>
      <c r="D87" s="13">
        <v>19</v>
      </c>
      <c r="E87" s="16">
        <v>502</v>
      </c>
      <c r="F87" s="13">
        <v>81</v>
      </c>
      <c r="G87" s="17">
        <v>60.5</v>
      </c>
      <c r="H87" s="13">
        <v>81</v>
      </c>
    </row>
    <row r="88" spans="1:8" ht="18.75" x14ac:dyDescent="0.25">
      <c r="A88" s="14">
        <v>11</v>
      </c>
      <c r="B88" s="13">
        <v>19</v>
      </c>
      <c r="C88" s="15" t="s">
        <v>115</v>
      </c>
      <c r="D88" s="13">
        <v>18</v>
      </c>
      <c r="E88" s="16">
        <v>506</v>
      </c>
      <c r="F88" s="13">
        <v>82</v>
      </c>
      <c r="G88" s="17">
        <v>61</v>
      </c>
      <c r="H88" s="13">
        <v>82</v>
      </c>
    </row>
    <row r="89" spans="1:8" ht="18.75" x14ac:dyDescent="0.25">
      <c r="A89" s="14">
        <v>11.1</v>
      </c>
      <c r="B89" s="13">
        <v>18</v>
      </c>
      <c r="C89" s="15" t="s">
        <v>116</v>
      </c>
      <c r="D89" s="13">
        <v>17</v>
      </c>
      <c r="E89" s="16">
        <v>510</v>
      </c>
      <c r="F89" s="13">
        <v>83</v>
      </c>
      <c r="G89" s="17">
        <v>61.5</v>
      </c>
      <c r="H89" s="13">
        <v>83</v>
      </c>
    </row>
    <row r="90" spans="1:8" ht="18.75" x14ac:dyDescent="0.25">
      <c r="A90" s="14"/>
      <c r="B90" s="13">
        <v>17</v>
      </c>
      <c r="C90" s="15" t="s">
        <v>117</v>
      </c>
      <c r="D90" s="13">
        <v>16</v>
      </c>
      <c r="E90" s="16">
        <v>514</v>
      </c>
      <c r="F90" s="13">
        <v>84</v>
      </c>
      <c r="G90" s="17">
        <v>62</v>
      </c>
      <c r="H90" s="13">
        <v>84</v>
      </c>
    </row>
    <row r="91" spans="1:8" ht="18.75" x14ac:dyDescent="0.25">
      <c r="A91" s="14">
        <v>11.2</v>
      </c>
      <c r="B91" s="13">
        <v>16</v>
      </c>
      <c r="C91" s="15" t="s">
        <v>118</v>
      </c>
      <c r="D91" s="13">
        <v>15</v>
      </c>
      <c r="E91" s="16">
        <v>517</v>
      </c>
      <c r="F91" s="13">
        <v>85</v>
      </c>
      <c r="G91" s="17">
        <v>62.5</v>
      </c>
      <c r="H91" s="13">
        <v>85</v>
      </c>
    </row>
    <row r="92" spans="1:8" ht="18.75" x14ac:dyDescent="0.25">
      <c r="A92" s="14">
        <v>11.3</v>
      </c>
      <c r="B92" s="13">
        <v>15</v>
      </c>
      <c r="C92" s="15" t="s">
        <v>119</v>
      </c>
      <c r="D92" s="13">
        <v>14</v>
      </c>
      <c r="E92" s="16">
        <v>521</v>
      </c>
      <c r="F92" s="13">
        <v>86</v>
      </c>
      <c r="G92" s="17">
        <v>63</v>
      </c>
      <c r="H92" s="13">
        <v>86</v>
      </c>
    </row>
    <row r="93" spans="1:8" ht="18.75" x14ac:dyDescent="0.25">
      <c r="A93" s="14">
        <v>11.4</v>
      </c>
      <c r="B93" s="13">
        <v>14</v>
      </c>
      <c r="C93" s="15" t="s">
        <v>120</v>
      </c>
      <c r="D93" s="13">
        <v>13</v>
      </c>
      <c r="E93" s="16">
        <v>524</v>
      </c>
      <c r="F93" s="13">
        <v>87</v>
      </c>
      <c r="G93" s="17">
        <v>63.5</v>
      </c>
      <c r="H93" s="13">
        <v>87</v>
      </c>
    </row>
    <row r="94" spans="1:8" ht="18.75" x14ac:dyDescent="0.25">
      <c r="A94" s="14">
        <v>11.5</v>
      </c>
      <c r="B94" s="13">
        <v>13</v>
      </c>
      <c r="C94" s="15" t="s">
        <v>121</v>
      </c>
      <c r="D94" s="13">
        <v>12</v>
      </c>
      <c r="E94" s="16">
        <v>527</v>
      </c>
      <c r="F94" s="13">
        <v>88</v>
      </c>
      <c r="G94" s="17">
        <v>64</v>
      </c>
      <c r="H94" s="13">
        <v>88</v>
      </c>
    </row>
    <row r="95" spans="1:8" ht="18.75" x14ac:dyDescent="0.25">
      <c r="A95" s="14">
        <v>11.6</v>
      </c>
      <c r="B95" s="13">
        <v>12</v>
      </c>
      <c r="C95" s="15" t="s">
        <v>122</v>
      </c>
      <c r="D95" s="13">
        <v>11</v>
      </c>
      <c r="E95" s="16">
        <v>530</v>
      </c>
      <c r="F95" s="13">
        <v>89</v>
      </c>
      <c r="G95" s="17">
        <v>64.5</v>
      </c>
      <c r="H95" s="13">
        <v>89</v>
      </c>
    </row>
    <row r="96" spans="1:8" ht="18.75" x14ac:dyDescent="0.25">
      <c r="A96" s="14">
        <v>11.7</v>
      </c>
      <c r="B96" s="13">
        <v>11</v>
      </c>
      <c r="C96" s="15" t="s">
        <v>123</v>
      </c>
      <c r="D96" s="13">
        <v>10</v>
      </c>
      <c r="E96" s="16">
        <v>533</v>
      </c>
      <c r="F96" s="13">
        <v>90</v>
      </c>
      <c r="G96" s="17">
        <v>65</v>
      </c>
      <c r="H96" s="13">
        <v>90</v>
      </c>
    </row>
    <row r="97" spans="1:8" ht="18.75" x14ac:dyDescent="0.25">
      <c r="A97" s="14">
        <v>11.8</v>
      </c>
      <c r="B97" s="13">
        <v>10</v>
      </c>
      <c r="C97" s="15" t="s">
        <v>124</v>
      </c>
      <c r="D97" s="13">
        <v>9</v>
      </c>
      <c r="E97" s="16">
        <v>536</v>
      </c>
      <c r="F97" s="13">
        <v>91</v>
      </c>
      <c r="G97" s="17">
        <v>65.5</v>
      </c>
      <c r="H97" s="13">
        <v>91</v>
      </c>
    </row>
    <row r="98" spans="1:8" ht="18.75" x14ac:dyDescent="0.25">
      <c r="A98" s="14">
        <v>11.9</v>
      </c>
      <c r="B98" s="13">
        <v>9</v>
      </c>
      <c r="C98" s="15" t="s">
        <v>125</v>
      </c>
      <c r="D98" s="13">
        <v>8</v>
      </c>
      <c r="E98" s="16">
        <v>539</v>
      </c>
      <c r="F98" s="13">
        <v>92</v>
      </c>
      <c r="G98" s="17">
        <v>66</v>
      </c>
      <c r="H98" s="13">
        <v>92</v>
      </c>
    </row>
    <row r="99" spans="1:8" ht="18.75" x14ac:dyDescent="0.25">
      <c r="A99" s="14">
        <v>12</v>
      </c>
      <c r="B99" s="13">
        <v>8</v>
      </c>
      <c r="C99" s="15" t="s">
        <v>126</v>
      </c>
      <c r="D99" s="13">
        <v>7</v>
      </c>
      <c r="E99" s="16">
        <v>541</v>
      </c>
      <c r="F99" s="18">
        <v>93</v>
      </c>
      <c r="G99" s="17">
        <v>66.5</v>
      </c>
      <c r="H99" s="18">
        <v>93</v>
      </c>
    </row>
    <row r="100" spans="1:8" ht="18.75" x14ac:dyDescent="0.25">
      <c r="A100" s="14">
        <v>12.1</v>
      </c>
      <c r="B100" s="13">
        <v>7</v>
      </c>
      <c r="C100" s="15" t="s">
        <v>127</v>
      </c>
      <c r="D100" s="13">
        <v>6</v>
      </c>
      <c r="E100" s="16">
        <v>544</v>
      </c>
      <c r="F100" s="13">
        <v>94</v>
      </c>
      <c r="G100" s="17">
        <v>67</v>
      </c>
      <c r="H100" s="13">
        <v>94</v>
      </c>
    </row>
    <row r="101" spans="1:8" ht="18.75" x14ac:dyDescent="0.25">
      <c r="A101" s="14">
        <v>12.2</v>
      </c>
      <c r="B101" s="13">
        <v>6</v>
      </c>
      <c r="C101" s="15" t="s">
        <v>128</v>
      </c>
      <c r="D101" s="13">
        <v>5</v>
      </c>
      <c r="E101" s="16">
        <v>547</v>
      </c>
      <c r="F101" s="13">
        <v>95</v>
      </c>
      <c r="G101" s="17">
        <v>67.5</v>
      </c>
      <c r="H101" s="13">
        <v>95</v>
      </c>
    </row>
    <row r="102" spans="1:8" ht="18.75" x14ac:dyDescent="0.25">
      <c r="A102" s="14">
        <v>12.3</v>
      </c>
      <c r="B102" s="13">
        <v>5</v>
      </c>
      <c r="C102" s="15" t="s">
        <v>129</v>
      </c>
      <c r="D102" s="13">
        <v>4</v>
      </c>
      <c r="E102" s="16">
        <v>550</v>
      </c>
      <c r="F102" s="13">
        <v>96</v>
      </c>
      <c r="G102" s="17">
        <v>68</v>
      </c>
      <c r="H102" s="13">
        <v>96</v>
      </c>
    </row>
    <row r="103" spans="1:8" ht="18.75" x14ac:dyDescent="0.25">
      <c r="A103" s="14">
        <v>12.4</v>
      </c>
      <c r="B103" s="13">
        <v>4</v>
      </c>
      <c r="C103" s="15" t="s">
        <v>130</v>
      </c>
      <c r="D103" s="13">
        <v>3</v>
      </c>
      <c r="E103" s="16">
        <v>552</v>
      </c>
      <c r="F103" s="13">
        <v>97</v>
      </c>
      <c r="G103" s="17">
        <v>68.5</v>
      </c>
      <c r="H103" s="13">
        <v>97</v>
      </c>
    </row>
    <row r="104" spans="1:8" ht="18.75" x14ac:dyDescent="0.25">
      <c r="A104" s="14">
        <v>12.5</v>
      </c>
      <c r="B104" s="13">
        <v>3</v>
      </c>
      <c r="C104" s="15" t="s">
        <v>131</v>
      </c>
      <c r="D104" s="13">
        <v>2</v>
      </c>
      <c r="E104" s="16">
        <v>555</v>
      </c>
      <c r="F104" s="13">
        <v>98</v>
      </c>
      <c r="G104" s="17">
        <v>69</v>
      </c>
      <c r="H104" s="13">
        <v>98</v>
      </c>
    </row>
    <row r="105" spans="1:8" ht="18.75" x14ac:dyDescent="0.25">
      <c r="A105" s="14">
        <v>12.6</v>
      </c>
      <c r="B105" s="13">
        <v>2</v>
      </c>
      <c r="C105" s="21" t="s">
        <v>132</v>
      </c>
      <c r="D105" s="13">
        <v>1</v>
      </c>
      <c r="E105" s="16">
        <v>558</v>
      </c>
      <c r="F105" s="18">
        <v>99</v>
      </c>
      <c r="G105" s="17">
        <v>69.5</v>
      </c>
      <c r="H105" s="18">
        <v>99</v>
      </c>
    </row>
    <row r="106" spans="1:8" ht="18.75" x14ac:dyDescent="0.25">
      <c r="A106" s="14">
        <v>12.7</v>
      </c>
      <c r="B106" s="13">
        <v>1</v>
      </c>
      <c r="C106" s="21" t="s">
        <v>24</v>
      </c>
      <c r="D106" s="13">
        <v>1</v>
      </c>
      <c r="E106" s="16">
        <v>560</v>
      </c>
      <c r="F106" s="13">
        <v>100</v>
      </c>
      <c r="G106" s="17">
        <v>70</v>
      </c>
      <c r="H106" s="13">
        <v>100</v>
      </c>
    </row>
    <row r="107" spans="1:8" ht="18.75" x14ac:dyDescent="0.25">
      <c r="A107" s="15" t="s">
        <v>31</v>
      </c>
      <c r="B107" s="13">
        <v>0</v>
      </c>
      <c r="C107" s="21" t="s">
        <v>33</v>
      </c>
      <c r="D107" s="13">
        <v>0</v>
      </c>
      <c r="E107" s="15" t="s">
        <v>133</v>
      </c>
      <c r="F107" s="31">
        <v>100</v>
      </c>
      <c r="G107" s="15" t="s">
        <v>134</v>
      </c>
      <c r="H107" s="31">
        <v>100</v>
      </c>
    </row>
    <row r="108" spans="1:8" ht="18.75" x14ac:dyDescent="0.25">
      <c r="A108" s="12">
        <v>0</v>
      </c>
      <c r="B108" s="13">
        <v>0</v>
      </c>
      <c r="C108" s="15">
        <v>0</v>
      </c>
      <c r="D108" s="31">
        <v>0</v>
      </c>
      <c r="E108" s="15"/>
      <c r="F108" s="31"/>
      <c r="G108" s="15"/>
      <c r="H108" s="31">
        <v>0</v>
      </c>
    </row>
    <row r="109" spans="1:8" ht="18.75" x14ac:dyDescent="0.25">
      <c r="A109" s="12">
        <v>0</v>
      </c>
      <c r="B109" s="13">
        <v>0</v>
      </c>
      <c r="C109" s="15"/>
      <c r="D109" s="31">
        <v>0</v>
      </c>
      <c r="E109" s="15"/>
      <c r="F109" s="31">
        <v>0</v>
      </c>
      <c r="G109" s="15"/>
      <c r="H109" s="31">
        <v>0</v>
      </c>
    </row>
  </sheetData>
  <sheetProtection algorithmName="SHA-512" hashValue="AWAm0Zkd+zxqPlOR/IZY2xuhvoFSZZPm2gwW7tzDWrFhvUWakYBqJvFhuabNB1Wf+NoiyHlnkjXK3VBd3b98Zw==" saltValue="DX9dm3BMs4yLrwPltvFBqA==" spinCount="100000" sheet="1" objects="1" scenarios="1"/>
  <sortState xmlns:xlrd2="http://schemas.microsoft.com/office/spreadsheetml/2017/richdata2" ref="G5:G106">
    <sortCondition ref="G5:G106"/>
  </sortState>
  <mergeCells count="2">
    <mergeCell ref="A1:H1"/>
    <mergeCell ref="A3:H3"/>
  </mergeCells>
  <pageMargins left="0.83333333333333337" right="0.5729166666666666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0"/>
  <sheetViews>
    <sheetView view="pageLayout" zoomScaleNormal="100" workbookViewId="0">
      <selection activeCell="H12" sqref="H12"/>
    </sheetView>
  </sheetViews>
  <sheetFormatPr defaultRowHeight="15.75" x14ac:dyDescent="0.25"/>
  <cols>
    <col min="1" max="1" width="11.5" customWidth="1"/>
    <col min="3" max="3" width="10.75" customWidth="1"/>
    <col min="5" max="5" width="9.875" customWidth="1"/>
    <col min="7" max="7" width="10.125" customWidth="1"/>
  </cols>
  <sheetData>
    <row r="1" spans="1:8" x14ac:dyDescent="0.25">
      <c r="A1" s="54"/>
      <c r="B1" s="54"/>
      <c r="C1" s="54"/>
      <c r="D1" s="54"/>
      <c r="E1" s="54"/>
      <c r="F1" s="54"/>
      <c r="G1" s="54"/>
    </row>
    <row r="2" spans="1:8" x14ac:dyDescent="0.25">
      <c r="A2" s="54"/>
      <c r="B2" s="54"/>
      <c r="C2" s="54"/>
      <c r="D2" s="54"/>
      <c r="E2" s="54"/>
      <c r="F2" s="54"/>
      <c r="G2" s="54"/>
    </row>
    <row r="4" spans="1:8" ht="18.75" x14ac:dyDescent="0.3">
      <c r="A4" s="57" t="s">
        <v>20</v>
      </c>
      <c r="B4" s="57"/>
      <c r="C4" s="57"/>
      <c r="D4" s="57"/>
      <c r="E4" s="57"/>
      <c r="F4" s="57"/>
      <c r="G4" s="57"/>
      <c r="H4" s="35"/>
    </row>
    <row r="5" spans="1:8" ht="75" x14ac:dyDescent="0.25">
      <c r="A5" s="12" t="s">
        <v>1</v>
      </c>
      <c r="B5" s="18" t="s">
        <v>30</v>
      </c>
      <c r="C5" s="12" t="s">
        <v>25</v>
      </c>
      <c r="D5" s="18" t="s">
        <v>30</v>
      </c>
      <c r="E5" s="12" t="s">
        <v>26</v>
      </c>
      <c r="F5" s="18" t="s">
        <v>30</v>
      </c>
      <c r="G5" s="12" t="s">
        <v>6</v>
      </c>
      <c r="H5" s="18" t="s">
        <v>30</v>
      </c>
    </row>
    <row r="6" spans="1:8" ht="18.75" x14ac:dyDescent="0.3">
      <c r="A6" s="22">
        <v>0</v>
      </c>
      <c r="B6" s="27">
        <v>0</v>
      </c>
      <c r="C6" s="22" t="s">
        <v>164</v>
      </c>
      <c r="D6" s="27">
        <v>100</v>
      </c>
      <c r="E6" s="25" t="s">
        <v>259</v>
      </c>
      <c r="F6" s="23">
        <v>100</v>
      </c>
      <c r="G6" s="26" t="s">
        <v>260</v>
      </c>
      <c r="H6" s="23">
        <v>100</v>
      </c>
    </row>
    <row r="7" spans="1:8" ht="18.75" x14ac:dyDescent="0.3">
      <c r="A7" s="22">
        <v>2</v>
      </c>
      <c r="B7" s="27">
        <v>100</v>
      </c>
      <c r="C7" s="25" t="s">
        <v>27</v>
      </c>
      <c r="D7" s="23">
        <v>100</v>
      </c>
      <c r="E7" s="25">
        <v>0</v>
      </c>
      <c r="F7" s="23">
        <v>0</v>
      </c>
      <c r="G7" s="24">
        <v>0</v>
      </c>
      <c r="H7" s="23">
        <v>0</v>
      </c>
    </row>
    <row r="8" spans="1:8" ht="18.75" x14ac:dyDescent="0.3">
      <c r="A8" s="24">
        <v>8.4</v>
      </c>
      <c r="B8" s="23">
        <v>100</v>
      </c>
      <c r="C8" s="25" t="s">
        <v>166</v>
      </c>
      <c r="D8" s="23">
        <v>99</v>
      </c>
      <c r="E8" s="25">
        <v>195</v>
      </c>
      <c r="F8" s="23">
        <v>1</v>
      </c>
      <c r="G8" s="26">
        <v>6.5</v>
      </c>
      <c r="H8" s="23">
        <v>1</v>
      </c>
    </row>
    <row r="9" spans="1:8" ht="18.75" x14ac:dyDescent="0.3">
      <c r="A9" s="24" t="s">
        <v>28</v>
      </c>
      <c r="B9" s="23">
        <v>99</v>
      </c>
      <c r="C9" s="25" t="s">
        <v>167</v>
      </c>
      <c r="D9" s="23">
        <v>98</v>
      </c>
      <c r="E9" s="25">
        <v>200</v>
      </c>
      <c r="F9" s="23">
        <v>2</v>
      </c>
      <c r="G9" s="26">
        <v>7</v>
      </c>
      <c r="H9" s="23">
        <v>2</v>
      </c>
    </row>
    <row r="10" spans="1:8" ht="18.75" x14ac:dyDescent="0.3">
      <c r="A10" s="24" t="s">
        <v>28</v>
      </c>
      <c r="B10" s="23">
        <v>98</v>
      </c>
      <c r="C10" s="25" t="s">
        <v>168</v>
      </c>
      <c r="D10" s="23">
        <v>97</v>
      </c>
      <c r="E10" s="25">
        <v>205</v>
      </c>
      <c r="F10" s="23">
        <v>3</v>
      </c>
      <c r="G10" s="26">
        <v>7.5</v>
      </c>
      <c r="H10" s="23">
        <v>3</v>
      </c>
    </row>
    <row r="11" spans="1:8" ht="18.75" x14ac:dyDescent="0.3">
      <c r="A11" s="24">
        <v>8.5</v>
      </c>
      <c r="B11" s="23">
        <v>97</v>
      </c>
      <c r="C11" s="25" t="s">
        <v>169</v>
      </c>
      <c r="D11" s="23">
        <v>96</v>
      </c>
      <c r="E11" s="25">
        <v>210</v>
      </c>
      <c r="F11" s="23">
        <v>4</v>
      </c>
      <c r="G11" s="26">
        <v>8</v>
      </c>
      <c r="H11" s="23">
        <v>4</v>
      </c>
    </row>
    <row r="12" spans="1:8" ht="18.75" x14ac:dyDescent="0.3">
      <c r="A12" s="24" t="s">
        <v>28</v>
      </c>
      <c r="B12" s="23">
        <v>96</v>
      </c>
      <c r="C12" s="25" t="s">
        <v>170</v>
      </c>
      <c r="D12" s="23">
        <v>95</v>
      </c>
      <c r="E12" s="25">
        <v>215</v>
      </c>
      <c r="F12" s="23">
        <v>5</v>
      </c>
      <c r="G12" s="26">
        <v>8.5</v>
      </c>
      <c r="H12" s="23">
        <v>5</v>
      </c>
    </row>
    <row r="13" spans="1:8" ht="18.75" x14ac:dyDescent="0.3">
      <c r="A13" s="24" t="s">
        <v>28</v>
      </c>
      <c r="B13" s="23">
        <v>95</v>
      </c>
      <c r="C13" s="25" t="s">
        <v>171</v>
      </c>
      <c r="D13" s="23">
        <v>94</v>
      </c>
      <c r="E13" s="25">
        <v>220</v>
      </c>
      <c r="F13" s="23">
        <v>6</v>
      </c>
      <c r="G13" s="26">
        <v>9</v>
      </c>
      <c r="H13" s="23">
        <v>6</v>
      </c>
    </row>
    <row r="14" spans="1:8" ht="18.75" x14ac:dyDescent="0.3">
      <c r="A14" s="24">
        <v>8.6</v>
      </c>
      <c r="B14" s="23">
        <v>94</v>
      </c>
      <c r="C14" s="25" t="s">
        <v>172</v>
      </c>
      <c r="D14" s="23">
        <v>93</v>
      </c>
      <c r="E14" s="24">
        <v>225</v>
      </c>
      <c r="F14" s="23">
        <v>7</v>
      </c>
      <c r="G14" s="26">
        <v>9.5</v>
      </c>
      <c r="H14" s="23">
        <v>7</v>
      </c>
    </row>
    <row r="15" spans="1:8" ht="18.75" x14ac:dyDescent="0.3">
      <c r="A15" s="24" t="s">
        <v>28</v>
      </c>
      <c r="B15" s="23">
        <v>93</v>
      </c>
      <c r="C15" s="25" t="s">
        <v>173</v>
      </c>
      <c r="D15" s="23">
        <v>92</v>
      </c>
      <c r="E15" s="24">
        <v>230</v>
      </c>
      <c r="F15" s="23">
        <v>8</v>
      </c>
      <c r="G15" s="26">
        <v>10</v>
      </c>
      <c r="H15" s="23">
        <v>8</v>
      </c>
    </row>
    <row r="16" spans="1:8" ht="18.75" x14ac:dyDescent="0.3">
      <c r="A16" s="24" t="s">
        <v>28</v>
      </c>
      <c r="B16" s="23">
        <v>92</v>
      </c>
      <c r="C16" s="25" t="s">
        <v>174</v>
      </c>
      <c r="D16" s="23">
        <v>91</v>
      </c>
      <c r="E16" s="24">
        <v>235</v>
      </c>
      <c r="F16" s="23">
        <v>9</v>
      </c>
      <c r="G16" s="26">
        <v>10.5</v>
      </c>
      <c r="H16" s="23">
        <v>9</v>
      </c>
    </row>
    <row r="17" spans="1:8" ht="18.75" x14ac:dyDescent="0.3">
      <c r="A17" s="24">
        <v>8.6999999999999993</v>
      </c>
      <c r="B17" s="23">
        <v>91</v>
      </c>
      <c r="C17" s="25" t="s">
        <v>175</v>
      </c>
      <c r="D17" s="23">
        <v>90</v>
      </c>
      <c r="E17" s="24">
        <v>240</v>
      </c>
      <c r="F17" s="23">
        <v>10</v>
      </c>
      <c r="G17" s="26">
        <v>11</v>
      </c>
      <c r="H17" s="23">
        <v>10</v>
      </c>
    </row>
    <row r="18" spans="1:8" ht="18.75" x14ac:dyDescent="0.3">
      <c r="A18" s="24" t="s">
        <v>28</v>
      </c>
      <c r="B18" s="23">
        <v>90</v>
      </c>
      <c r="C18" s="25" t="s">
        <v>176</v>
      </c>
      <c r="D18" s="23">
        <v>89</v>
      </c>
      <c r="E18" s="24">
        <v>245</v>
      </c>
      <c r="F18" s="23">
        <v>11</v>
      </c>
      <c r="G18" s="26">
        <v>11.5</v>
      </c>
      <c r="H18" s="23">
        <v>11</v>
      </c>
    </row>
    <row r="19" spans="1:8" ht="18.75" x14ac:dyDescent="0.3">
      <c r="A19" s="24" t="s">
        <v>28</v>
      </c>
      <c r="B19" s="23">
        <v>89</v>
      </c>
      <c r="C19" s="25" t="s">
        <v>177</v>
      </c>
      <c r="D19" s="23">
        <v>88</v>
      </c>
      <c r="E19" s="24">
        <v>250</v>
      </c>
      <c r="F19" s="23">
        <v>12</v>
      </c>
      <c r="G19" s="26">
        <v>12</v>
      </c>
      <c r="H19" s="23">
        <v>12</v>
      </c>
    </row>
    <row r="20" spans="1:8" ht="18.75" x14ac:dyDescent="0.3">
      <c r="A20" s="24">
        <v>8.8000000000000007</v>
      </c>
      <c r="B20" s="23">
        <v>88</v>
      </c>
      <c r="C20" s="25" t="s">
        <v>178</v>
      </c>
      <c r="D20" s="23">
        <v>87</v>
      </c>
      <c r="E20" s="24">
        <v>252</v>
      </c>
      <c r="F20" s="23">
        <v>13</v>
      </c>
      <c r="G20" s="26">
        <v>12.5</v>
      </c>
      <c r="H20" s="23">
        <v>13</v>
      </c>
    </row>
    <row r="21" spans="1:8" ht="18.75" x14ac:dyDescent="0.3">
      <c r="A21" s="24" t="s">
        <v>28</v>
      </c>
      <c r="B21" s="23">
        <v>87</v>
      </c>
      <c r="C21" s="25" t="s">
        <v>179</v>
      </c>
      <c r="D21" s="23">
        <v>86</v>
      </c>
      <c r="E21" s="24">
        <v>256</v>
      </c>
      <c r="F21" s="23">
        <v>14</v>
      </c>
      <c r="G21" s="26">
        <v>13</v>
      </c>
      <c r="H21" s="23">
        <v>14</v>
      </c>
    </row>
    <row r="22" spans="1:8" ht="18.75" x14ac:dyDescent="0.3">
      <c r="A22" s="24">
        <v>8.9</v>
      </c>
      <c r="B22" s="23">
        <v>86</v>
      </c>
      <c r="C22" s="25" t="s">
        <v>180</v>
      </c>
      <c r="D22" s="23">
        <v>85</v>
      </c>
      <c r="E22" s="24">
        <v>260</v>
      </c>
      <c r="F22" s="23">
        <v>15</v>
      </c>
      <c r="G22" s="26">
        <v>13.5</v>
      </c>
      <c r="H22" s="23">
        <v>15</v>
      </c>
    </row>
    <row r="23" spans="1:8" ht="18.75" x14ac:dyDescent="0.3">
      <c r="A23" s="24" t="s">
        <v>28</v>
      </c>
      <c r="B23" s="23">
        <v>85</v>
      </c>
      <c r="C23" s="25" t="s">
        <v>181</v>
      </c>
      <c r="D23" s="23">
        <v>84</v>
      </c>
      <c r="E23" s="24">
        <v>264</v>
      </c>
      <c r="F23" s="23">
        <v>16</v>
      </c>
      <c r="G23" s="26">
        <v>14</v>
      </c>
      <c r="H23" s="23">
        <v>16</v>
      </c>
    </row>
    <row r="24" spans="1:8" ht="18.75" x14ac:dyDescent="0.3">
      <c r="A24" s="24">
        <v>9</v>
      </c>
      <c r="B24" s="23">
        <v>84</v>
      </c>
      <c r="C24" s="25" t="s">
        <v>182</v>
      </c>
      <c r="D24" s="23">
        <v>83</v>
      </c>
      <c r="E24" s="24">
        <v>272</v>
      </c>
      <c r="F24" s="23">
        <v>17</v>
      </c>
      <c r="G24" s="26">
        <v>14.5</v>
      </c>
      <c r="H24" s="23">
        <v>17</v>
      </c>
    </row>
    <row r="25" spans="1:8" ht="18.75" x14ac:dyDescent="0.3">
      <c r="A25" s="24" t="s">
        <v>28</v>
      </c>
      <c r="B25" s="23">
        <v>83</v>
      </c>
      <c r="C25" s="25" t="s">
        <v>183</v>
      </c>
      <c r="D25" s="23">
        <v>82</v>
      </c>
      <c r="E25" s="24">
        <v>276</v>
      </c>
      <c r="F25" s="23">
        <v>18</v>
      </c>
      <c r="G25" s="26">
        <v>15</v>
      </c>
      <c r="H25" s="23">
        <v>18</v>
      </c>
    </row>
    <row r="26" spans="1:8" ht="18.75" x14ac:dyDescent="0.3">
      <c r="A26" s="24">
        <v>9.1</v>
      </c>
      <c r="B26" s="23">
        <v>82</v>
      </c>
      <c r="C26" s="25" t="s">
        <v>184</v>
      </c>
      <c r="D26" s="23">
        <v>81</v>
      </c>
      <c r="E26" s="24">
        <v>276</v>
      </c>
      <c r="F26" s="23">
        <v>19</v>
      </c>
      <c r="G26" s="26">
        <v>15.5</v>
      </c>
      <c r="H26" s="23">
        <v>19</v>
      </c>
    </row>
    <row r="27" spans="1:8" ht="18.75" x14ac:dyDescent="0.3">
      <c r="A27" s="24" t="s">
        <v>28</v>
      </c>
      <c r="B27" s="23">
        <v>81</v>
      </c>
      <c r="C27" s="25" t="s">
        <v>185</v>
      </c>
      <c r="D27" s="23">
        <v>80</v>
      </c>
      <c r="E27" s="24">
        <v>280</v>
      </c>
      <c r="F27" s="23">
        <v>20</v>
      </c>
      <c r="G27" s="26">
        <v>16</v>
      </c>
      <c r="H27" s="23">
        <v>20</v>
      </c>
    </row>
    <row r="28" spans="1:8" ht="18.75" x14ac:dyDescent="0.3">
      <c r="A28" s="24">
        <v>9.1999999999999993</v>
      </c>
      <c r="B28" s="23">
        <v>80</v>
      </c>
      <c r="C28" s="25" t="s">
        <v>186</v>
      </c>
      <c r="D28" s="23">
        <v>79</v>
      </c>
      <c r="E28" s="24">
        <v>284</v>
      </c>
      <c r="F28" s="23">
        <v>21</v>
      </c>
      <c r="G28" s="26">
        <v>16.5</v>
      </c>
      <c r="H28" s="23">
        <v>21</v>
      </c>
    </row>
    <row r="29" spans="1:8" ht="18.75" x14ac:dyDescent="0.3">
      <c r="A29" s="24" t="s">
        <v>28</v>
      </c>
      <c r="B29" s="23">
        <v>79</v>
      </c>
      <c r="C29" s="25" t="s">
        <v>187</v>
      </c>
      <c r="D29" s="23">
        <v>78</v>
      </c>
      <c r="E29" s="24">
        <v>288</v>
      </c>
      <c r="F29" s="23">
        <v>22</v>
      </c>
      <c r="G29" s="26">
        <v>17</v>
      </c>
      <c r="H29" s="23">
        <v>22</v>
      </c>
    </row>
    <row r="30" spans="1:8" ht="18.75" x14ac:dyDescent="0.3">
      <c r="A30" s="24">
        <v>9.3000000000000007</v>
      </c>
      <c r="B30" s="23">
        <v>78</v>
      </c>
      <c r="C30" s="25" t="s">
        <v>188</v>
      </c>
      <c r="D30" s="23">
        <v>77</v>
      </c>
      <c r="E30" s="24">
        <v>292</v>
      </c>
      <c r="F30" s="23">
        <v>23</v>
      </c>
      <c r="G30" s="26">
        <v>17.5</v>
      </c>
      <c r="H30" s="23">
        <v>23</v>
      </c>
    </row>
    <row r="31" spans="1:8" ht="18.75" x14ac:dyDescent="0.3">
      <c r="A31" s="24" t="s">
        <v>28</v>
      </c>
      <c r="B31" s="23">
        <v>77</v>
      </c>
      <c r="C31" s="25" t="s">
        <v>189</v>
      </c>
      <c r="D31" s="23">
        <v>76</v>
      </c>
      <c r="E31" s="24">
        <v>296</v>
      </c>
      <c r="F31" s="23">
        <v>24</v>
      </c>
      <c r="G31" s="26">
        <v>18</v>
      </c>
      <c r="H31" s="23">
        <v>24</v>
      </c>
    </row>
    <row r="32" spans="1:8" ht="18.75" x14ac:dyDescent="0.3">
      <c r="A32" s="24">
        <v>9.4</v>
      </c>
      <c r="B32" s="23">
        <v>76</v>
      </c>
      <c r="C32" s="25" t="s">
        <v>190</v>
      </c>
      <c r="D32" s="23">
        <v>75</v>
      </c>
      <c r="E32" s="24">
        <v>300</v>
      </c>
      <c r="F32" s="23">
        <v>25</v>
      </c>
      <c r="G32" s="26">
        <v>18.5</v>
      </c>
      <c r="H32" s="23">
        <v>25</v>
      </c>
    </row>
    <row r="33" spans="1:8" ht="18.75" x14ac:dyDescent="0.3">
      <c r="A33" s="24" t="s">
        <v>28</v>
      </c>
      <c r="B33" s="23">
        <v>75</v>
      </c>
      <c r="C33" s="25" t="s">
        <v>191</v>
      </c>
      <c r="D33" s="23">
        <v>74</v>
      </c>
      <c r="E33" s="24">
        <v>304</v>
      </c>
      <c r="F33" s="23">
        <v>26</v>
      </c>
      <c r="G33" s="26">
        <v>19</v>
      </c>
      <c r="H33" s="23">
        <v>26</v>
      </c>
    </row>
    <row r="34" spans="1:8" ht="18.75" x14ac:dyDescent="0.3">
      <c r="A34" s="24">
        <v>9.5</v>
      </c>
      <c r="B34" s="23">
        <v>74</v>
      </c>
      <c r="C34" s="25" t="s">
        <v>192</v>
      </c>
      <c r="D34" s="23">
        <v>73</v>
      </c>
      <c r="E34" s="24">
        <v>308</v>
      </c>
      <c r="F34" s="23">
        <v>27</v>
      </c>
      <c r="G34" s="26">
        <v>19.5</v>
      </c>
      <c r="H34" s="23">
        <v>27</v>
      </c>
    </row>
    <row r="35" spans="1:8" ht="18.75" x14ac:dyDescent="0.3">
      <c r="A35" s="24" t="s">
        <v>28</v>
      </c>
      <c r="B35" s="23">
        <v>73</v>
      </c>
      <c r="C35" s="25" t="s">
        <v>193</v>
      </c>
      <c r="D35" s="23">
        <v>72</v>
      </c>
      <c r="E35" s="24">
        <v>312</v>
      </c>
      <c r="F35" s="23">
        <v>28</v>
      </c>
      <c r="G35" s="26">
        <v>20</v>
      </c>
      <c r="H35" s="23">
        <v>28</v>
      </c>
    </row>
    <row r="36" spans="1:8" ht="18.75" x14ac:dyDescent="0.3">
      <c r="A36" s="24">
        <v>9.6</v>
      </c>
      <c r="B36" s="23">
        <v>72</v>
      </c>
      <c r="C36" s="25" t="s">
        <v>194</v>
      </c>
      <c r="D36" s="23">
        <v>71</v>
      </c>
      <c r="E36" s="24">
        <v>316</v>
      </c>
      <c r="F36" s="23">
        <v>29</v>
      </c>
      <c r="G36" s="26">
        <v>20.5</v>
      </c>
      <c r="H36" s="23">
        <v>29</v>
      </c>
    </row>
    <row r="37" spans="1:8" ht="18.75" x14ac:dyDescent="0.3">
      <c r="A37" s="24" t="s">
        <v>28</v>
      </c>
      <c r="B37" s="23">
        <v>71</v>
      </c>
      <c r="C37" s="25" t="s">
        <v>195</v>
      </c>
      <c r="D37" s="23">
        <v>70</v>
      </c>
      <c r="E37" s="24">
        <v>320</v>
      </c>
      <c r="F37" s="23">
        <v>30</v>
      </c>
      <c r="G37" s="26">
        <v>21</v>
      </c>
      <c r="H37" s="23">
        <v>30</v>
      </c>
    </row>
    <row r="38" spans="1:8" ht="18.75" x14ac:dyDescent="0.3">
      <c r="A38" s="24">
        <v>9.6999999999999993</v>
      </c>
      <c r="B38" s="23">
        <v>70</v>
      </c>
      <c r="C38" s="25" t="s">
        <v>196</v>
      </c>
      <c r="D38" s="23">
        <v>69</v>
      </c>
      <c r="E38" s="24">
        <v>324</v>
      </c>
      <c r="F38" s="23">
        <v>31</v>
      </c>
      <c r="G38" s="26">
        <v>21.5</v>
      </c>
      <c r="H38" s="23">
        <v>31</v>
      </c>
    </row>
    <row r="39" spans="1:8" ht="18.75" x14ac:dyDescent="0.3">
      <c r="A39" s="24" t="s">
        <v>28</v>
      </c>
      <c r="B39" s="23">
        <v>69</v>
      </c>
      <c r="C39" s="25" t="s">
        <v>197</v>
      </c>
      <c r="D39" s="23">
        <v>68</v>
      </c>
      <c r="E39" s="24">
        <v>328</v>
      </c>
      <c r="F39" s="23">
        <v>32</v>
      </c>
      <c r="G39" s="26">
        <v>22</v>
      </c>
      <c r="H39" s="23">
        <v>32</v>
      </c>
    </row>
    <row r="40" spans="1:8" ht="18.75" x14ac:dyDescent="0.3">
      <c r="A40" s="24">
        <v>9.8000000000000007</v>
      </c>
      <c r="B40" s="23">
        <v>68</v>
      </c>
      <c r="C40" s="25" t="s">
        <v>198</v>
      </c>
      <c r="D40" s="23">
        <v>67</v>
      </c>
      <c r="E40" s="24">
        <v>332</v>
      </c>
      <c r="F40" s="23">
        <v>33</v>
      </c>
      <c r="G40" s="26">
        <v>22.5</v>
      </c>
      <c r="H40" s="23">
        <v>33</v>
      </c>
    </row>
    <row r="41" spans="1:8" ht="18.75" x14ac:dyDescent="0.3">
      <c r="A41" s="24" t="s">
        <v>28</v>
      </c>
      <c r="B41" s="23">
        <v>67</v>
      </c>
      <c r="C41" s="25" t="s">
        <v>199</v>
      </c>
      <c r="D41" s="23">
        <v>66</v>
      </c>
      <c r="E41" s="24">
        <v>336</v>
      </c>
      <c r="F41" s="23">
        <v>34</v>
      </c>
      <c r="G41" s="26">
        <v>23</v>
      </c>
      <c r="H41" s="23">
        <v>34</v>
      </c>
    </row>
    <row r="42" spans="1:8" ht="18.75" x14ac:dyDescent="0.3">
      <c r="A42" s="24">
        <v>9.9</v>
      </c>
      <c r="B42" s="23">
        <v>66</v>
      </c>
      <c r="C42" s="25" t="s">
        <v>200</v>
      </c>
      <c r="D42" s="23">
        <v>65</v>
      </c>
      <c r="E42" s="24">
        <v>340</v>
      </c>
      <c r="F42" s="23">
        <v>35</v>
      </c>
      <c r="G42" s="26">
        <v>23.5</v>
      </c>
      <c r="H42" s="23">
        <v>35</v>
      </c>
    </row>
    <row r="43" spans="1:8" ht="18.75" x14ac:dyDescent="0.3">
      <c r="A43" s="24" t="s">
        <v>28</v>
      </c>
      <c r="B43" s="23">
        <v>65</v>
      </c>
      <c r="C43" s="25" t="s">
        <v>201</v>
      </c>
      <c r="D43" s="23">
        <v>64</v>
      </c>
      <c r="E43" s="24">
        <v>344</v>
      </c>
      <c r="F43" s="23">
        <v>36</v>
      </c>
      <c r="G43" s="26">
        <v>24</v>
      </c>
      <c r="H43" s="23">
        <v>36</v>
      </c>
    </row>
    <row r="44" spans="1:8" ht="18.75" x14ac:dyDescent="0.3">
      <c r="A44" s="24">
        <v>10</v>
      </c>
      <c r="B44" s="23">
        <v>64</v>
      </c>
      <c r="C44" s="25" t="s">
        <v>202</v>
      </c>
      <c r="D44" s="23">
        <v>63</v>
      </c>
      <c r="E44" s="24">
        <v>348</v>
      </c>
      <c r="F44" s="23">
        <v>37</v>
      </c>
      <c r="G44" s="26">
        <v>24.5</v>
      </c>
      <c r="H44" s="23">
        <v>37</v>
      </c>
    </row>
    <row r="45" spans="1:8" ht="18.75" x14ac:dyDescent="0.3">
      <c r="A45" s="24" t="s">
        <v>28</v>
      </c>
      <c r="B45" s="23">
        <v>63</v>
      </c>
      <c r="C45" s="25" t="s">
        <v>83</v>
      </c>
      <c r="D45" s="23">
        <v>62</v>
      </c>
      <c r="E45" s="24">
        <v>351</v>
      </c>
      <c r="F45" s="23">
        <v>38</v>
      </c>
      <c r="G45" s="26">
        <v>25</v>
      </c>
      <c r="H45" s="23">
        <v>38</v>
      </c>
    </row>
    <row r="46" spans="1:8" ht="18.75" x14ac:dyDescent="0.3">
      <c r="A46" s="24" t="s">
        <v>28</v>
      </c>
      <c r="B46" s="23">
        <v>62</v>
      </c>
      <c r="C46" s="25" t="s">
        <v>84</v>
      </c>
      <c r="D46" s="23">
        <v>61</v>
      </c>
      <c r="E46" s="24">
        <v>355</v>
      </c>
      <c r="F46" s="23">
        <v>39</v>
      </c>
      <c r="G46" s="26">
        <v>25.5</v>
      </c>
      <c r="H46" s="23">
        <v>39</v>
      </c>
    </row>
    <row r="47" spans="1:8" ht="18.75" x14ac:dyDescent="0.3">
      <c r="A47" s="24">
        <v>10.1</v>
      </c>
      <c r="B47" s="23">
        <v>61</v>
      </c>
      <c r="C47" s="25" t="s">
        <v>203</v>
      </c>
      <c r="D47" s="23">
        <v>60</v>
      </c>
      <c r="E47" s="24">
        <v>359</v>
      </c>
      <c r="F47" s="23">
        <v>40</v>
      </c>
      <c r="G47" s="26">
        <v>26</v>
      </c>
      <c r="H47" s="23">
        <v>40</v>
      </c>
    </row>
    <row r="48" spans="1:8" ht="18.75" x14ac:dyDescent="0.3">
      <c r="A48" s="24" t="s">
        <v>28</v>
      </c>
      <c r="B48" s="23">
        <v>60</v>
      </c>
      <c r="C48" s="25" t="s">
        <v>204</v>
      </c>
      <c r="D48" s="23">
        <v>59</v>
      </c>
      <c r="E48" s="24">
        <v>360</v>
      </c>
      <c r="F48" s="23">
        <v>41</v>
      </c>
      <c r="G48" s="26">
        <v>26.5</v>
      </c>
      <c r="H48" s="23">
        <v>41</v>
      </c>
    </row>
    <row r="49" spans="1:8" ht="18.75" x14ac:dyDescent="0.3">
      <c r="A49" s="24" t="s">
        <v>28</v>
      </c>
      <c r="B49" s="23">
        <v>59</v>
      </c>
      <c r="C49" s="25" t="s">
        <v>205</v>
      </c>
      <c r="D49" s="23">
        <v>58</v>
      </c>
      <c r="E49" s="24">
        <v>362</v>
      </c>
      <c r="F49" s="23">
        <v>42</v>
      </c>
      <c r="G49" s="26">
        <v>27</v>
      </c>
      <c r="H49" s="23">
        <v>42</v>
      </c>
    </row>
    <row r="50" spans="1:8" ht="18.75" x14ac:dyDescent="0.3">
      <c r="A50" s="24" t="s">
        <v>28</v>
      </c>
      <c r="B50" s="23">
        <v>58</v>
      </c>
      <c r="C50" s="25" t="s">
        <v>206</v>
      </c>
      <c r="D50" s="23">
        <v>57</v>
      </c>
      <c r="E50" s="24">
        <v>363</v>
      </c>
      <c r="F50" s="23">
        <v>43</v>
      </c>
      <c r="G50" s="26">
        <v>27.5</v>
      </c>
      <c r="H50" s="23">
        <v>43</v>
      </c>
    </row>
    <row r="51" spans="1:8" ht="18.75" x14ac:dyDescent="0.3">
      <c r="A51" s="24">
        <v>10.3</v>
      </c>
      <c r="B51" s="23">
        <v>57</v>
      </c>
      <c r="C51" s="25" t="s">
        <v>207</v>
      </c>
      <c r="D51" s="23">
        <v>56</v>
      </c>
      <c r="E51" s="24">
        <v>364</v>
      </c>
      <c r="F51" s="23">
        <v>44</v>
      </c>
      <c r="G51" s="26">
        <v>28</v>
      </c>
      <c r="H51" s="23">
        <v>44</v>
      </c>
    </row>
    <row r="52" spans="1:8" ht="18.75" x14ac:dyDescent="0.3">
      <c r="A52" s="24" t="s">
        <v>28</v>
      </c>
      <c r="B52" s="23">
        <v>56</v>
      </c>
      <c r="C52" s="25" t="s">
        <v>208</v>
      </c>
      <c r="D52" s="23">
        <v>55</v>
      </c>
      <c r="E52" s="24">
        <v>366</v>
      </c>
      <c r="F52" s="23">
        <v>45</v>
      </c>
      <c r="G52" s="26">
        <v>28.5</v>
      </c>
      <c r="H52" s="23">
        <v>45</v>
      </c>
    </row>
    <row r="53" spans="1:8" ht="18.75" x14ac:dyDescent="0.3">
      <c r="A53" s="24" t="s">
        <v>28</v>
      </c>
      <c r="B53" s="23">
        <v>55</v>
      </c>
      <c r="C53" s="25" t="s">
        <v>209</v>
      </c>
      <c r="D53" s="23">
        <v>54</v>
      </c>
      <c r="E53" s="24">
        <v>370</v>
      </c>
      <c r="F53" s="23">
        <v>46</v>
      </c>
      <c r="G53" s="26">
        <v>29</v>
      </c>
      <c r="H53" s="23">
        <v>46</v>
      </c>
    </row>
    <row r="54" spans="1:8" ht="18.75" x14ac:dyDescent="0.3">
      <c r="A54" s="24" t="s">
        <v>28</v>
      </c>
      <c r="B54" s="23">
        <v>54</v>
      </c>
      <c r="C54" s="25" t="s">
        <v>210</v>
      </c>
      <c r="D54" s="23">
        <v>53</v>
      </c>
      <c r="E54" s="24">
        <v>372</v>
      </c>
      <c r="F54" s="23">
        <v>47</v>
      </c>
      <c r="G54" s="26">
        <v>29.5</v>
      </c>
      <c r="H54" s="23">
        <v>47</v>
      </c>
    </row>
    <row r="55" spans="1:8" ht="18.75" x14ac:dyDescent="0.3">
      <c r="A55" s="25">
        <v>10.4</v>
      </c>
      <c r="B55" s="23">
        <v>53</v>
      </c>
      <c r="C55" s="25" t="s">
        <v>211</v>
      </c>
      <c r="D55" s="23">
        <v>52</v>
      </c>
      <c r="E55" s="24">
        <v>374</v>
      </c>
      <c r="F55" s="23">
        <v>48</v>
      </c>
      <c r="G55" s="26">
        <v>30</v>
      </c>
      <c r="H55" s="23">
        <v>48</v>
      </c>
    </row>
    <row r="56" spans="1:8" ht="18.75" x14ac:dyDescent="0.3">
      <c r="A56" s="24" t="s">
        <v>28</v>
      </c>
      <c r="B56" s="23">
        <v>52</v>
      </c>
      <c r="C56" s="25" t="s">
        <v>212</v>
      </c>
      <c r="D56" s="23">
        <v>51</v>
      </c>
      <c r="E56" s="24">
        <v>376</v>
      </c>
      <c r="F56" s="23">
        <v>49</v>
      </c>
      <c r="G56" s="26">
        <v>30.5</v>
      </c>
      <c r="H56" s="23">
        <v>49</v>
      </c>
    </row>
    <row r="57" spans="1:8" ht="18.75" x14ac:dyDescent="0.3">
      <c r="A57" s="24" t="s">
        <v>28</v>
      </c>
      <c r="B57" s="23">
        <v>51</v>
      </c>
      <c r="C57" s="25" t="s">
        <v>213</v>
      </c>
      <c r="D57" s="23">
        <v>50</v>
      </c>
      <c r="E57" s="24">
        <v>378</v>
      </c>
      <c r="F57" s="23">
        <v>50</v>
      </c>
      <c r="G57" s="26">
        <v>31</v>
      </c>
      <c r="H57" s="23">
        <v>50</v>
      </c>
    </row>
    <row r="58" spans="1:8" ht="18.75" x14ac:dyDescent="0.3">
      <c r="A58" s="24" t="s">
        <v>28</v>
      </c>
      <c r="B58" s="23">
        <v>50</v>
      </c>
      <c r="C58" s="25" t="s">
        <v>214</v>
      </c>
      <c r="D58" s="23">
        <v>49</v>
      </c>
      <c r="E58" s="24">
        <v>380</v>
      </c>
      <c r="F58" s="23">
        <v>51</v>
      </c>
      <c r="G58" s="26">
        <v>31.5</v>
      </c>
      <c r="H58" s="23">
        <v>51</v>
      </c>
    </row>
    <row r="59" spans="1:8" ht="18.75" x14ac:dyDescent="0.3">
      <c r="A59" s="25">
        <v>10.5</v>
      </c>
      <c r="B59" s="23">
        <v>49</v>
      </c>
      <c r="C59" s="25" t="s">
        <v>215</v>
      </c>
      <c r="D59" s="23">
        <v>48</v>
      </c>
      <c r="E59" s="24">
        <v>382</v>
      </c>
      <c r="F59" s="23">
        <v>52</v>
      </c>
      <c r="G59" s="26">
        <v>32</v>
      </c>
      <c r="H59" s="23">
        <v>52</v>
      </c>
    </row>
    <row r="60" spans="1:8" ht="18.75" x14ac:dyDescent="0.3">
      <c r="A60" s="24" t="s">
        <v>28</v>
      </c>
      <c r="B60" s="23">
        <v>48</v>
      </c>
      <c r="C60" s="25" t="s">
        <v>216</v>
      </c>
      <c r="D60" s="23">
        <v>47</v>
      </c>
      <c r="E60" s="24">
        <v>384</v>
      </c>
      <c r="F60" s="23">
        <v>53</v>
      </c>
      <c r="G60" s="26">
        <v>32.5</v>
      </c>
      <c r="H60" s="23">
        <v>53</v>
      </c>
    </row>
    <row r="61" spans="1:8" ht="18.75" x14ac:dyDescent="0.3">
      <c r="A61" s="24" t="s">
        <v>28</v>
      </c>
      <c r="B61" s="23">
        <v>47</v>
      </c>
      <c r="C61" s="25" t="s">
        <v>217</v>
      </c>
      <c r="D61" s="23">
        <v>46</v>
      </c>
      <c r="E61" s="24">
        <v>386</v>
      </c>
      <c r="F61" s="23">
        <v>54</v>
      </c>
      <c r="G61" s="26">
        <v>33</v>
      </c>
      <c r="H61" s="23">
        <v>54</v>
      </c>
    </row>
    <row r="62" spans="1:8" ht="18.75" x14ac:dyDescent="0.3">
      <c r="A62" s="24" t="s">
        <v>28</v>
      </c>
      <c r="B62" s="23">
        <v>46</v>
      </c>
      <c r="C62" s="25" t="s">
        <v>218</v>
      </c>
      <c r="D62" s="23">
        <v>45</v>
      </c>
      <c r="E62" s="24">
        <v>388</v>
      </c>
      <c r="F62" s="23">
        <v>55</v>
      </c>
      <c r="G62" s="26">
        <v>33.5</v>
      </c>
      <c r="H62" s="23">
        <v>55</v>
      </c>
    </row>
    <row r="63" spans="1:8" ht="18.75" x14ac:dyDescent="0.3">
      <c r="A63" s="25">
        <v>10.6</v>
      </c>
      <c r="B63" s="23">
        <v>45</v>
      </c>
      <c r="C63" s="25" t="s">
        <v>219</v>
      </c>
      <c r="D63" s="23">
        <v>44</v>
      </c>
      <c r="E63" s="24">
        <v>390</v>
      </c>
      <c r="F63" s="23">
        <v>56</v>
      </c>
      <c r="G63" s="26">
        <v>34</v>
      </c>
      <c r="H63" s="23">
        <v>56</v>
      </c>
    </row>
    <row r="64" spans="1:8" ht="18.75" x14ac:dyDescent="0.3">
      <c r="A64" s="24" t="s">
        <v>28</v>
      </c>
      <c r="B64" s="23">
        <v>44</v>
      </c>
      <c r="C64" s="25" t="s">
        <v>220</v>
      </c>
      <c r="D64" s="23">
        <v>43</v>
      </c>
      <c r="E64" s="24">
        <v>392</v>
      </c>
      <c r="F64" s="23">
        <v>57</v>
      </c>
      <c r="G64" s="26">
        <v>34.5</v>
      </c>
      <c r="H64" s="23">
        <v>57</v>
      </c>
    </row>
    <row r="65" spans="1:8" ht="18.75" x14ac:dyDescent="0.3">
      <c r="A65" s="24" t="s">
        <v>28</v>
      </c>
      <c r="B65" s="23">
        <v>43</v>
      </c>
      <c r="C65" s="25" t="s">
        <v>221</v>
      </c>
      <c r="D65" s="23">
        <v>42</v>
      </c>
      <c r="E65" s="24">
        <v>394</v>
      </c>
      <c r="F65" s="23">
        <v>58</v>
      </c>
      <c r="G65" s="26">
        <v>35</v>
      </c>
      <c r="H65" s="23">
        <v>58</v>
      </c>
    </row>
    <row r="66" spans="1:8" ht="18.75" x14ac:dyDescent="0.3">
      <c r="A66" s="24" t="s">
        <v>28</v>
      </c>
      <c r="B66" s="23">
        <v>42</v>
      </c>
      <c r="C66" s="25" t="s">
        <v>222</v>
      </c>
      <c r="D66" s="23">
        <v>41</v>
      </c>
      <c r="E66" s="24">
        <v>396</v>
      </c>
      <c r="F66" s="23">
        <v>59</v>
      </c>
      <c r="G66" s="26">
        <v>35.5</v>
      </c>
      <c r="H66" s="23">
        <v>59</v>
      </c>
    </row>
    <row r="67" spans="1:8" ht="18.75" x14ac:dyDescent="0.3">
      <c r="A67" s="25">
        <v>10.7</v>
      </c>
      <c r="B67" s="23">
        <v>41</v>
      </c>
      <c r="C67" s="25" t="s">
        <v>223</v>
      </c>
      <c r="D67" s="23">
        <v>40</v>
      </c>
      <c r="E67" s="24">
        <v>400</v>
      </c>
      <c r="F67" s="23">
        <v>60</v>
      </c>
      <c r="G67" s="26">
        <v>36</v>
      </c>
      <c r="H67" s="23">
        <v>60</v>
      </c>
    </row>
    <row r="68" spans="1:8" ht="18.75" x14ac:dyDescent="0.3">
      <c r="A68" s="24" t="s">
        <v>28</v>
      </c>
      <c r="B68" s="23">
        <v>40</v>
      </c>
      <c r="C68" s="25" t="s">
        <v>224</v>
      </c>
      <c r="D68" s="23">
        <v>39</v>
      </c>
      <c r="E68" s="24">
        <v>403</v>
      </c>
      <c r="F68" s="23">
        <v>61</v>
      </c>
      <c r="G68" s="26">
        <v>36.5</v>
      </c>
      <c r="H68" s="23">
        <v>61</v>
      </c>
    </row>
    <row r="69" spans="1:8" ht="18.75" x14ac:dyDescent="0.3">
      <c r="A69" s="24" t="s">
        <v>28</v>
      </c>
      <c r="B69" s="23">
        <v>39</v>
      </c>
      <c r="C69" s="25" t="s">
        <v>225</v>
      </c>
      <c r="D69" s="23">
        <v>38</v>
      </c>
      <c r="E69" s="24">
        <v>407</v>
      </c>
      <c r="F69" s="23">
        <v>62</v>
      </c>
      <c r="G69" s="26">
        <v>37</v>
      </c>
      <c r="H69" s="23">
        <v>62</v>
      </c>
    </row>
    <row r="70" spans="1:8" ht="18.75" x14ac:dyDescent="0.3">
      <c r="A70" s="25">
        <v>10.8</v>
      </c>
      <c r="B70" s="23">
        <v>38</v>
      </c>
      <c r="C70" s="25" t="s">
        <v>226</v>
      </c>
      <c r="D70" s="23">
        <v>37</v>
      </c>
      <c r="E70" s="24">
        <v>411</v>
      </c>
      <c r="F70" s="23">
        <v>63</v>
      </c>
      <c r="G70" s="26">
        <v>37.5</v>
      </c>
      <c r="H70" s="23">
        <v>63</v>
      </c>
    </row>
    <row r="71" spans="1:8" ht="18.75" x14ac:dyDescent="0.3">
      <c r="A71" s="24" t="s">
        <v>28</v>
      </c>
      <c r="B71" s="23">
        <v>37</v>
      </c>
      <c r="C71" s="25" t="s">
        <v>227</v>
      </c>
      <c r="D71" s="23">
        <v>36</v>
      </c>
      <c r="E71" s="24">
        <v>414</v>
      </c>
      <c r="F71" s="23">
        <v>64</v>
      </c>
      <c r="G71" s="26">
        <v>38</v>
      </c>
      <c r="H71" s="23">
        <v>64</v>
      </c>
    </row>
    <row r="72" spans="1:8" ht="18.75" x14ac:dyDescent="0.3">
      <c r="A72" s="24" t="s">
        <v>28</v>
      </c>
      <c r="B72" s="23">
        <v>36</v>
      </c>
      <c r="C72" s="25" t="s">
        <v>228</v>
      </c>
      <c r="D72" s="23">
        <v>35</v>
      </c>
      <c r="E72" s="24">
        <v>418</v>
      </c>
      <c r="F72" s="23">
        <v>65</v>
      </c>
      <c r="G72" s="26">
        <v>38.5</v>
      </c>
      <c r="H72" s="23">
        <v>65</v>
      </c>
    </row>
    <row r="73" spans="1:8" ht="18.75" x14ac:dyDescent="0.3">
      <c r="A73" s="25">
        <v>10.9</v>
      </c>
      <c r="B73" s="23">
        <v>35</v>
      </c>
      <c r="C73" s="25" t="s">
        <v>229</v>
      </c>
      <c r="D73" s="23">
        <v>34</v>
      </c>
      <c r="E73" s="24">
        <v>422</v>
      </c>
      <c r="F73" s="23">
        <v>66</v>
      </c>
      <c r="G73" s="26">
        <v>39</v>
      </c>
      <c r="H73" s="23">
        <v>66</v>
      </c>
    </row>
    <row r="74" spans="1:8" ht="18.75" x14ac:dyDescent="0.3">
      <c r="A74" s="24" t="s">
        <v>28</v>
      </c>
      <c r="B74" s="23">
        <v>34</v>
      </c>
      <c r="C74" s="25" t="s">
        <v>230</v>
      </c>
      <c r="D74" s="23">
        <v>33</v>
      </c>
      <c r="E74" s="24">
        <v>425</v>
      </c>
      <c r="F74" s="23">
        <v>67</v>
      </c>
      <c r="G74" s="26">
        <v>39.5</v>
      </c>
      <c r="H74" s="23">
        <v>67</v>
      </c>
    </row>
    <row r="75" spans="1:8" ht="18.75" x14ac:dyDescent="0.3">
      <c r="A75" s="24" t="s">
        <v>28</v>
      </c>
      <c r="B75" s="23">
        <v>33</v>
      </c>
      <c r="C75" s="25" t="s">
        <v>231</v>
      </c>
      <c r="D75" s="23">
        <v>32</v>
      </c>
      <c r="E75" s="24">
        <v>429</v>
      </c>
      <c r="F75" s="23">
        <v>68</v>
      </c>
      <c r="G75" s="26">
        <v>40</v>
      </c>
      <c r="H75" s="23">
        <v>68</v>
      </c>
    </row>
    <row r="76" spans="1:8" ht="18.75" x14ac:dyDescent="0.3">
      <c r="A76" s="24">
        <v>11</v>
      </c>
      <c r="B76" s="23">
        <v>32</v>
      </c>
      <c r="C76" s="25" t="s">
        <v>232</v>
      </c>
      <c r="D76" s="23">
        <v>31</v>
      </c>
      <c r="E76" s="24">
        <v>432</v>
      </c>
      <c r="F76" s="23">
        <v>69</v>
      </c>
      <c r="G76" s="26">
        <v>40.5</v>
      </c>
      <c r="H76" s="23">
        <v>69</v>
      </c>
    </row>
    <row r="77" spans="1:8" ht="18.75" x14ac:dyDescent="0.3">
      <c r="A77" s="24" t="s">
        <v>28</v>
      </c>
      <c r="B77" s="23">
        <v>31</v>
      </c>
      <c r="C77" s="25" t="s">
        <v>233</v>
      </c>
      <c r="D77" s="23">
        <v>30</v>
      </c>
      <c r="E77" s="24">
        <v>436</v>
      </c>
      <c r="F77" s="23">
        <v>70</v>
      </c>
      <c r="G77" s="26">
        <v>41</v>
      </c>
      <c r="H77" s="23">
        <v>70</v>
      </c>
    </row>
    <row r="78" spans="1:8" ht="18.75" x14ac:dyDescent="0.3">
      <c r="A78" s="24" t="s">
        <v>28</v>
      </c>
      <c r="B78" s="23">
        <v>30</v>
      </c>
      <c r="C78" s="25" t="s">
        <v>234</v>
      </c>
      <c r="D78" s="23">
        <v>29</v>
      </c>
      <c r="E78" s="24">
        <v>439</v>
      </c>
      <c r="F78" s="23">
        <v>71</v>
      </c>
      <c r="G78" s="26">
        <v>41.5</v>
      </c>
      <c r="H78" s="23">
        <v>71</v>
      </c>
    </row>
    <row r="79" spans="1:8" ht="18.75" x14ac:dyDescent="0.3">
      <c r="A79" s="24">
        <v>11.1</v>
      </c>
      <c r="B79" s="23">
        <v>29</v>
      </c>
      <c r="C79" s="25" t="s">
        <v>235</v>
      </c>
      <c r="D79" s="23">
        <v>28</v>
      </c>
      <c r="E79" s="24">
        <v>443</v>
      </c>
      <c r="F79" s="23">
        <v>72</v>
      </c>
      <c r="G79" s="26">
        <v>42</v>
      </c>
      <c r="H79" s="23">
        <v>72</v>
      </c>
    </row>
    <row r="80" spans="1:8" ht="18.75" x14ac:dyDescent="0.3">
      <c r="A80" s="24" t="s">
        <v>28</v>
      </c>
      <c r="B80" s="23">
        <v>28</v>
      </c>
      <c r="C80" s="25" t="s">
        <v>236</v>
      </c>
      <c r="D80" s="23">
        <v>27</v>
      </c>
      <c r="E80" s="24">
        <v>446</v>
      </c>
      <c r="F80" s="23">
        <v>73</v>
      </c>
      <c r="G80" s="26">
        <v>42.5</v>
      </c>
      <c r="H80" s="23">
        <v>73</v>
      </c>
    </row>
    <row r="81" spans="1:8" ht="18.75" x14ac:dyDescent="0.3">
      <c r="A81" s="24">
        <v>11.2</v>
      </c>
      <c r="B81" s="23">
        <v>27</v>
      </c>
      <c r="C81" s="25" t="s">
        <v>237</v>
      </c>
      <c r="D81" s="23">
        <v>26</v>
      </c>
      <c r="E81" s="24">
        <v>450</v>
      </c>
      <c r="F81" s="23">
        <v>74</v>
      </c>
      <c r="G81" s="26">
        <v>43</v>
      </c>
      <c r="H81" s="23">
        <v>74</v>
      </c>
    </row>
    <row r="82" spans="1:8" ht="18.75" x14ac:dyDescent="0.3">
      <c r="A82" s="24" t="s">
        <v>28</v>
      </c>
      <c r="B82" s="23">
        <v>26</v>
      </c>
      <c r="C82" s="25" t="s">
        <v>238</v>
      </c>
      <c r="D82" s="23">
        <v>25</v>
      </c>
      <c r="E82" s="24">
        <v>453</v>
      </c>
      <c r="F82" s="23">
        <v>75</v>
      </c>
      <c r="G82" s="26">
        <v>43.5</v>
      </c>
      <c r="H82" s="23">
        <v>75</v>
      </c>
    </row>
    <row r="83" spans="1:8" ht="18.75" x14ac:dyDescent="0.3">
      <c r="A83" s="24">
        <v>11.3</v>
      </c>
      <c r="B83" s="23">
        <v>25</v>
      </c>
      <c r="C83" s="25" t="s">
        <v>239</v>
      </c>
      <c r="D83" s="23">
        <v>24</v>
      </c>
      <c r="E83" s="24">
        <v>456</v>
      </c>
      <c r="F83" s="23">
        <v>76</v>
      </c>
      <c r="G83" s="26">
        <v>44</v>
      </c>
      <c r="H83" s="23">
        <v>76</v>
      </c>
    </row>
    <row r="84" spans="1:8" ht="18.75" x14ac:dyDescent="0.3">
      <c r="A84" s="24" t="s">
        <v>28</v>
      </c>
      <c r="B84" s="23">
        <v>24</v>
      </c>
      <c r="C84" s="25" t="s">
        <v>240</v>
      </c>
      <c r="D84" s="23">
        <v>23</v>
      </c>
      <c r="E84" s="24">
        <v>460</v>
      </c>
      <c r="F84" s="23">
        <v>77</v>
      </c>
      <c r="G84" s="26">
        <v>44.5</v>
      </c>
      <c r="H84" s="23">
        <v>77</v>
      </c>
    </row>
    <row r="85" spans="1:8" ht="18.75" x14ac:dyDescent="0.3">
      <c r="A85" s="24">
        <v>11.4</v>
      </c>
      <c r="B85" s="23">
        <v>23</v>
      </c>
      <c r="C85" s="25" t="s">
        <v>241</v>
      </c>
      <c r="D85" s="23">
        <v>22</v>
      </c>
      <c r="E85" s="24">
        <v>463</v>
      </c>
      <c r="F85" s="23">
        <v>78</v>
      </c>
      <c r="G85" s="26">
        <v>45</v>
      </c>
      <c r="H85" s="23">
        <v>78</v>
      </c>
    </row>
    <row r="86" spans="1:8" ht="18.75" x14ac:dyDescent="0.3">
      <c r="A86" s="24" t="s">
        <v>28</v>
      </c>
      <c r="B86" s="23">
        <v>22</v>
      </c>
      <c r="C86" s="25" t="s">
        <v>242</v>
      </c>
      <c r="D86" s="23">
        <v>21</v>
      </c>
      <c r="E86" s="24">
        <v>466</v>
      </c>
      <c r="F86" s="23">
        <v>79</v>
      </c>
      <c r="G86" s="26">
        <v>45.5</v>
      </c>
      <c r="H86" s="23">
        <v>79</v>
      </c>
    </row>
    <row r="87" spans="1:8" ht="18.75" x14ac:dyDescent="0.3">
      <c r="A87" s="24">
        <v>11.5</v>
      </c>
      <c r="B87" s="23">
        <v>21</v>
      </c>
      <c r="C87" s="25" t="s">
        <v>243</v>
      </c>
      <c r="D87" s="23">
        <v>20</v>
      </c>
      <c r="E87" s="24">
        <v>469</v>
      </c>
      <c r="F87" s="23">
        <v>80</v>
      </c>
      <c r="G87" s="26">
        <v>46</v>
      </c>
      <c r="H87" s="23">
        <v>80</v>
      </c>
    </row>
    <row r="88" spans="1:8" ht="18.75" x14ac:dyDescent="0.3">
      <c r="A88" s="24" t="s">
        <v>28</v>
      </c>
      <c r="B88" s="23">
        <v>20</v>
      </c>
      <c r="C88" s="25" t="s">
        <v>244</v>
      </c>
      <c r="D88" s="23">
        <v>19</v>
      </c>
      <c r="E88" s="24">
        <v>472</v>
      </c>
      <c r="F88" s="23">
        <v>81</v>
      </c>
      <c r="G88" s="26">
        <v>46.5</v>
      </c>
      <c r="H88" s="23">
        <v>81</v>
      </c>
    </row>
    <row r="89" spans="1:8" ht="18.75" x14ac:dyDescent="0.3">
      <c r="A89" s="24">
        <v>11.6</v>
      </c>
      <c r="B89" s="23">
        <v>19</v>
      </c>
      <c r="C89" s="25" t="s">
        <v>245</v>
      </c>
      <c r="D89" s="23">
        <v>18</v>
      </c>
      <c r="E89" s="24">
        <v>475</v>
      </c>
      <c r="F89" s="23">
        <v>82</v>
      </c>
      <c r="G89" s="26">
        <v>47</v>
      </c>
      <c r="H89" s="23">
        <v>82</v>
      </c>
    </row>
    <row r="90" spans="1:8" ht="18.75" x14ac:dyDescent="0.3">
      <c r="A90" s="24" t="s">
        <v>28</v>
      </c>
      <c r="B90" s="23">
        <v>18</v>
      </c>
      <c r="C90" s="25" t="s">
        <v>246</v>
      </c>
      <c r="D90" s="23">
        <v>17</v>
      </c>
      <c r="E90" s="24">
        <v>478</v>
      </c>
      <c r="F90" s="23">
        <v>83</v>
      </c>
      <c r="G90" s="26">
        <v>47.5</v>
      </c>
      <c r="H90" s="23">
        <v>83</v>
      </c>
    </row>
    <row r="91" spans="1:8" ht="18.75" x14ac:dyDescent="0.3">
      <c r="A91" s="24">
        <v>11.7</v>
      </c>
      <c r="B91" s="23">
        <v>17</v>
      </c>
      <c r="C91" s="25" t="s">
        <v>247</v>
      </c>
      <c r="D91" s="23">
        <v>16</v>
      </c>
      <c r="E91" s="24">
        <v>481</v>
      </c>
      <c r="F91" s="23">
        <v>84</v>
      </c>
      <c r="G91" s="26">
        <v>48</v>
      </c>
      <c r="H91" s="23">
        <v>84</v>
      </c>
    </row>
    <row r="92" spans="1:8" ht="18.75" x14ac:dyDescent="0.3">
      <c r="A92" s="24" t="s">
        <v>28</v>
      </c>
      <c r="B92" s="23">
        <v>16</v>
      </c>
      <c r="C92" s="25" t="s">
        <v>248</v>
      </c>
      <c r="D92" s="23">
        <v>15</v>
      </c>
      <c r="E92" s="24">
        <v>484</v>
      </c>
      <c r="F92" s="23">
        <v>85</v>
      </c>
      <c r="G92" s="26">
        <v>48.5</v>
      </c>
      <c r="H92" s="23">
        <v>85</v>
      </c>
    </row>
    <row r="93" spans="1:8" ht="18.75" x14ac:dyDescent="0.3">
      <c r="A93" s="24">
        <v>11.8</v>
      </c>
      <c r="B93" s="23">
        <v>15</v>
      </c>
      <c r="C93" s="25" t="s">
        <v>249</v>
      </c>
      <c r="D93" s="23">
        <v>14</v>
      </c>
      <c r="E93" s="24">
        <v>487</v>
      </c>
      <c r="F93" s="23">
        <v>86</v>
      </c>
      <c r="G93" s="26">
        <v>49</v>
      </c>
      <c r="H93" s="23">
        <v>86</v>
      </c>
    </row>
    <row r="94" spans="1:8" ht="18.75" x14ac:dyDescent="0.3">
      <c r="A94" s="24">
        <v>11.9</v>
      </c>
      <c r="B94" s="23">
        <v>14</v>
      </c>
      <c r="C94" s="25" t="s">
        <v>250</v>
      </c>
      <c r="D94" s="23">
        <v>13</v>
      </c>
      <c r="E94" s="24">
        <v>490</v>
      </c>
      <c r="F94" s="23">
        <v>87</v>
      </c>
      <c r="G94" s="26">
        <v>49.5</v>
      </c>
      <c r="H94" s="23">
        <v>87</v>
      </c>
    </row>
    <row r="95" spans="1:8" ht="18.75" x14ac:dyDescent="0.3">
      <c r="A95" s="24">
        <v>12</v>
      </c>
      <c r="B95" s="23">
        <v>13</v>
      </c>
      <c r="C95" s="25" t="s">
        <v>251</v>
      </c>
      <c r="D95" s="23">
        <v>12</v>
      </c>
      <c r="E95" s="24">
        <v>493</v>
      </c>
      <c r="F95" s="23">
        <v>88</v>
      </c>
      <c r="G95" s="26">
        <v>50</v>
      </c>
      <c r="H95" s="23">
        <v>88</v>
      </c>
    </row>
    <row r="96" spans="1:8" ht="18.75" x14ac:dyDescent="0.3">
      <c r="A96" s="24">
        <v>12.1</v>
      </c>
      <c r="B96" s="23">
        <v>12</v>
      </c>
      <c r="C96" s="25" t="s">
        <v>252</v>
      </c>
      <c r="D96" s="23">
        <v>11</v>
      </c>
      <c r="E96" s="24">
        <v>495</v>
      </c>
      <c r="F96" s="23">
        <v>89</v>
      </c>
      <c r="G96" s="26">
        <v>50.5</v>
      </c>
      <c r="H96" s="23">
        <v>89</v>
      </c>
    </row>
    <row r="97" spans="1:8" ht="18.75" x14ac:dyDescent="0.3">
      <c r="A97" s="24">
        <v>12.2</v>
      </c>
      <c r="B97" s="23">
        <v>11</v>
      </c>
      <c r="C97" s="25" t="s">
        <v>253</v>
      </c>
      <c r="D97" s="23">
        <v>10</v>
      </c>
      <c r="E97" s="24">
        <v>498</v>
      </c>
      <c r="F97" s="23">
        <v>90</v>
      </c>
      <c r="G97" s="26">
        <v>51</v>
      </c>
      <c r="H97" s="23">
        <v>90</v>
      </c>
    </row>
    <row r="98" spans="1:8" ht="18.75" x14ac:dyDescent="0.3">
      <c r="A98" s="24">
        <v>12.3</v>
      </c>
      <c r="B98" s="23">
        <v>10</v>
      </c>
      <c r="C98" s="25" t="s">
        <v>254</v>
      </c>
      <c r="D98" s="23">
        <v>9</v>
      </c>
      <c r="E98" s="24">
        <v>500</v>
      </c>
      <c r="F98" s="23">
        <v>91</v>
      </c>
      <c r="G98" s="26">
        <v>51.5</v>
      </c>
      <c r="H98" s="23">
        <v>91</v>
      </c>
    </row>
    <row r="99" spans="1:8" ht="18.75" x14ac:dyDescent="0.3">
      <c r="A99" s="24">
        <v>12.4</v>
      </c>
      <c r="B99" s="23">
        <v>9</v>
      </c>
      <c r="C99" s="25" t="s">
        <v>255</v>
      </c>
      <c r="D99" s="23">
        <v>8</v>
      </c>
      <c r="E99" s="24">
        <v>503</v>
      </c>
      <c r="F99" s="23">
        <v>92</v>
      </c>
      <c r="G99" s="26">
        <v>52</v>
      </c>
      <c r="H99" s="23">
        <v>92</v>
      </c>
    </row>
    <row r="100" spans="1:8" ht="18.75" x14ac:dyDescent="0.3">
      <c r="A100" s="24">
        <v>12.5</v>
      </c>
      <c r="B100" s="23">
        <v>8</v>
      </c>
      <c r="C100" s="25" t="s">
        <v>256</v>
      </c>
      <c r="D100" s="23">
        <v>7</v>
      </c>
      <c r="E100" s="24">
        <v>505</v>
      </c>
      <c r="F100" s="23">
        <v>93</v>
      </c>
      <c r="G100" s="26">
        <v>52.5</v>
      </c>
      <c r="H100" s="23">
        <v>93</v>
      </c>
    </row>
    <row r="101" spans="1:8" ht="18.75" x14ac:dyDescent="0.3">
      <c r="A101" s="25">
        <v>12.7</v>
      </c>
      <c r="B101" s="23">
        <v>7</v>
      </c>
      <c r="C101" s="25" t="s">
        <v>257</v>
      </c>
      <c r="D101" s="23">
        <v>6</v>
      </c>
      <c r="E101" s="24">
        <v>508</v>
      </c>
      <c r="F101" s="23">
        <v>94</v>
      </c>
      <c r="G101" s="26">
        <v>53</v>
      </c>
      <c r="H101" s="23">
        <v>94</v>
      </c>
    </row>
    <row r="102" spans="1:8" ht="18.75" x14ac:dyDescent="0.3">
      <c r="A102" s="25">
        <v>12.8</v>
      </c>
      <c r="B102" s="23">
        <v>6</v>
      </c>
      <c r="C102" s="25" t="s">
        <v>126</v>
      </c>
      <c r="D102" s="23">
        <v>5</v>
      </c>
      <c r="E102" s="24">
        <v>510</v>
      </c>
      <c r="F102" s="23">
        <v>95</v>
      </c>
      <c r="G102" s="26">
        <v>53.5</v>
      </c>
      <c r="H102" s="23">
        <v>95</v>
      </c>
    </row>
    <row r="103" spans="1:8" ht="18.75" x14ac:dyDescent="0.3">
      <c r="A103" s="25">
        <v>12.9</v>
      </c>
      <c r="B103" s="23">
        <v>5</v>
      </c>
      <c r="C103" s="25" t="s">
        <v>127</v>
      </c>
      <c r="D103" s="23">
        <v>4</v>
      </c>
      <c r="E103" s="24">
        <v>512</v>
      </c>
      <c r="F103" s="23">
        <v>96</v>
      </c>
      <c r="G103" s="26">
        <v>54</v>
      </c>
      <c r="H103" s="23">
        <v>96</v>
      </c>
    </row>
    <row r="104" spans="1:8" ht="18.75" x14ac:dyDescent="0.3">
      <c r="A104" s="25">
        <v>13</v>
      </c>
      <c r="B104" s="23">
        <v>4</v>
      </c>
      <c r="C104" s="25" t="s">
        <v>128</v>
      </c>
      <c r="D104" s="23">
        <v>3</v>
      </c>
      <c r="E104" s="24">
        <v>515</v>
      </c>
      <c r="F104" s="23">
        <v>97</v>
      </c>
      <c r="G104" s="26">
        <v>54.5</v>
      </c>
      <c r="H104" s="23">
        <v>97</v>
      </c>
    </row>
    <row r="105" spans="1:8" ht="18.75" x14ac:dyDescent="0.3">
      <c r="A105" s="25">
        <v>13.1</v>
      </c>
      <c r="B105" s="23">
        <v>3</v>
      </c>
      <c r="C105" s="25" t="s">
        <v>129</v>
      </c>
      <c r="D105" s="23">
        <v>2</v>
      </c>
      <c r="E105" s="24">
        <v>517</v>
      </c>
      <c r="F105" s="23">
        <v>98</v>
      </c>
      <c r="G105" s="26">
        <v>55</v>
      </c>
      <c r="H105" s="23">
        <v>98</v>
      </c>
    </row>
    <row r="106" spans="1:8" ht="18.75" x14ac:dyDescent="0.3">
      <c r="A106" s="25">
        <v>13.2</v>
      </c>
      <c r="B106" s="23">
        <v>2</v>
      </c>
      <c r="C106" s="25" t="s">
        <v>130</v>
      </c>
      <c r="D106" s="23">
        <v>1</v>
      </c>
      <c r="E106" s="24">
        <v>519</v>
      </c>
      <c r="F106" s="23">
        <v>99</v>
      </c>
      <c r="G106" s="26">
        <v>55.5</v>
      </c>
      <c r="H106" s="23">
        <v>99</v>
      </c>
    </row>
    <row r="107" spans="1:8" ht="18.75" x14ac:dyDescent="0.3">
      <c r="A107" s="25">
        <v>13.3</v>
      </c>
      <c r="B107" s="23">
        <v>1</v>
      </c>
      <c r="C107" s="25" t="s">
        <v>23</v>
      </c>
      <c r="D107" s="23">
        <v>1</v>
      </c>
      <c r="E107" s="22">
        <v>520</v>
      </c>
      <c r="F107" s="23">
        <v>100</v>
      </c>
      <c r="G107" s="26">
        <v>56</v>
      </c>
      <c r="H107" s="23">
        <v>100</v>
      </c>
    </row>
    <row r="108" spans="1:8" ht="18.75" x14ac:dyDescent="0.25">
      <c r="A108" s="15" t="s">
        <v>165</v>
      </c>
      <c r="B108" s="31">
        <v>0</v>
      </c>
      <c r="C108" s="15" t="s">
        <v>258</v>
      </c>
      <c r="D108" s="31">
        <v>0</v>
      </c>
      <c r="E108" s="15" t="s">
        <v>259</v>
      </c>
      <c r="F108" s="31">
        <v>100</v>
      </c>
      <c r="G108" s="15" t="s">
        <v>260</v>
      </c>
      <c r="H108" s="31">
        <v>100</v>
      </c>
    </row>
    <row r="109" spans="1:8" ht="18.75" x14ac:dyDescent="0.25">
      <c r="A109" s="15">
        <v>0</v>
      </c>
      <c r="B109" s="31">
        <v>0</v>
      </c>
      <c r="C109" s="15">
        <v>0</v>
      </c>
      <c r="D109" s="31">
        <v>0</v>
      </c>
      <c r="E109" s="15"/>
      <c r="F109" s="31"/>
      <c r="G109" s="15"/>
      <c r="H109" s="31">
        <v>0</v>
      </c>
    </row>
    <row r="110" spans="1:8" ht="18.75" x14ac:dyDescent="0.25">
      <c r="A110" s="15">
        <v>0</v>
      </c>
      <c r="B110" s="31">
        <v>0</v>
      </c>
      <c r="C110" s="15"/>
      <c r="D110" s="31">
        <v>0</v>
      </c>
      <c r="E110" s="15"/>
      <c r="F110" s="31">
        <v>0</v>
      </c>
      <c r="G110" s="15"/>
      <c r="H110" s="31">
        <v>0</v>
      </c>
    </row>
  </sheetData>
  <sheetProtection algorithmName="SHA-512" hashValue="tSh84oCYJ3Hm0szWP6AAu3kWaSOzQUWRhA2caD8pl9Oo5GzjilS2hmb8u499j14Q+fIEywWt3N6WGdvAzfewwQ==" saltValue="plx3uUs+rhKfOgANw0eUpg==" spinCount="100000" sheet="1" objects="1" scenarios="1"/>
  <sortState xmlns:xlrd2="http://schemas.microsoft.com/office/spreadsheetml/2017/richdata2" ref="H6:H107">
    <sortCondition ref="H6:H107"/>
  </sortState>
  <mergeCells count="2">
    <mergeCell ref="A1:G2"/>
    <mergeCell ref="A4:G4"/>
  </mergeCells>
  <pageMargins left="0.84375" right="0.57291666666666663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780"/>
  <sheetViews>
    <sheetView view="pageLayout" topLeftCell="A2" zoomScaleNormal="100" workbookViewId="0">
      <selection activeCell="E51" sqref="E51"/>
    </sheetView>
  </sheetViews>
  <sheetFormatPr defaultRowHeight="15.75" x14ac:dyDescent="0.25"/>
  <cols>
    <col min="1" max="1" width="14.875" customWidth="1"/>
    <col min="2" max="2" width="24.5" customWidth="1"/>
    <col min="3" max="8" width="6.5" customWidth="1"/>
    <col min="9" max="10" width="6.75" customWidth="1"/>
    <col min="11" max="11" width="11.625" customWidth="1"/>
    <col min="12" max="12" width="9.625" customWidth="1"/>
    <col min="15" max="15" width="9" hidden="1" customWidth="1"/>
    <col min="16" max="17" width="9" customWidth="1"/>
  </cols>
  <sheetData>
    <row r="1" spans="1:23" ht="30" customHeight="1" x14ac:dyDescent="0.25">
      <c r="A1" s="81" t="s">
        <v>289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43"/>
      <c r="P1" s="43"/>
      <c r="Q1" s="43"/>
      <c r="R1" s="43"/>
      <c r="S1" s="43"/>
      <c r="T1" s="43"/>
      <c r="U1" s="43"/>
      <c r="V1" s="43"/>
      <c r="W1" s="43"/>
    </row>
    <row r="2" spans="1:23" ht="13.5" customHeight="1" x14ac:dyDescent="0.25">
      <c r="A2" s="85" t="s">
        <v>281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44"/>
      <c r="P2" s="44"/>
      <c r="Q2" s="44"/>
      <c r="R2" s="44"/>
      <c r="S2" s="44"/>
      <c r="T2" s="44"/>
      <c r="U2" s="44"/>
      <c r="V2" s="44"/>
      <c r="W2" s="44"/>
    </row>
    <row r="3" spans="1:23" ht="18.75" x14ac:dyDescent="0.3">
      <c r="A3" s="59" t="s">
        <v>290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45"/>
      <c r="P3" s="45"/>
      <c r="Q3" s="45"/>
      <c r="R3" s="45"/>
      <c r="S3" s="45"/>
      <c r="T3" s="45"/>
      <c r="U3" s="45"/>
      <c r="V3" s="45"/>
      <c r="W3" s="45"/>
    </row>
    <row r="4" spans="1:23" ht="15" customHeight="1" x14ac:dyDescent="0.25">
      <c r="A4" s="86" t="s">
        <v>283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46"/>
      <c r="Q4" s="46"/>
      <c r="R4" s="46"/>
      <c r="S4" s="46"/>
      <c r="T4" s="46"/>
      <c r="U4" s="46"/>
      <c r="V4" s="46"/>
      <c r="W4" s="46"/>
    </row>
    <row r="5" spans="1:23" ht="33.75" customHeight="1" x14ac:dyDescent="0.25">
      <c r="A5" s="60" t="s">
        <v>269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5"/>
      <c r="P5" s="5"/>
      <c r="Q5" s="5"/>
      <c r="R5" s="5"/>
      <c r="S5" s="5"/>
      <c r="T5" s="5"/>
    </row>
    <row r="6" spans="1:23" ht="18.75" x14ac:dyDescent="0.25">
      <c r="A6" s="60" t="s">
        <v>13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2"/>
      <c r="P6" s="2"/>
      <c r="Q6" s="2"/>
      <c r="R6" s="2"/>
      <c r="S6" s="2"/>
      <c r="T6" s="2"/>
    </row>
    <row r="7" spans="1:23" ht="18.75" x14ac:dyDescent="0.25">
      <c r="A7" s="60" t="s">
        <v>261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4"/>
      <c r="P7" s="4"/>
      <c r="Q7" s="4"/>
      <c r="R7" s="4"/>
      <c r="S7" s="4"/>
      <c r="T7" s="4"/>
    </row>
    <row r="8" spans="1:23" ht="18.75" x14ac:dyDescent="0.25">
      <c r="A8" s="60" t="s">
        <v>286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4"/>
      <c r="P8" s="4"/>
      <c r="Q8" s="4"/>
      <c r="R8" s="4"/>
      <c r="S8" s="4"/>
      <c r="T8" s="4"/>
    </row>
    <row r="9" spans="1:23" x14ac:dyDescent="0.25">
      <c r="A9" s="61" t="s">
        <v>291</v>
      </c>
      <c r="B9" s="61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3" x14ac:dyDescent="0.25">
      <c r="A10" s="62" t="s">
        <v>292</v>
      </c>
      <c r="B10" s="6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3" x14ac:dyDescent="0.25">
      <c r="A11" s="80" t="s">
        <v>16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5"/>
      <c r="P11" s="5"/>
      <c r="Q11" s="5"/>
      <c r="R11" s="5"/>
      <c r="S11" s="5"/>
      <c r="T11" s="5"/>
    </row>
    <row r="12" spans="1:23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33" t="s">
        <v>162</v>
      </c>
      <c r="P12" s="6"/>
      <c r="Q12" s="6"/>
      <c r="R12" s="6"/>
      <c r="S12" s="6"/>
      <c r="T12" s="6"/>
    </row>
    <row r="13" spans="1:23" ht="33.75" customHeight="1" x14ac:dyDescent="0.25">
      <c r="A13" s="74" t="s">
        <v>0</v>
      </c>
      <c r="B13" s="63" t="s">
        <v>11</v>
      </c>
      <c r="C13" s="82" t="s">
        <v>1</v>
      </c>
      <c r="D13" s="82"/>
      <c r="E13" s="83" t="s">
        <v>5</v>
      </c>
      <c r="F13" s="83"/>
      <c r="G13" s="82" t="s">
        <v>4</v>
      </c>
      <c r="H13" s="82"/>
      <c r="I13" s="76" t="s">
        <v>6</v>
      </c>
      <c r="J13" s="77"/>
      <c r="K13" s="74" t="s">
        <v>7</v>
      </c>
      <c r="L13" s="74" t="s">
        <v>8</v>
      </c>
      <c r="M13" s="74" t="s">
        <v>9</v>
      </c>
      <c r="N13" s="74" t="s">
        <v>10</v>
      </c>
      <c r="O13" s="32">
        <v>4</v>
      </c>
    </row>
    <row r="14" spans="1:23" ht="22.5" customHeight="1" x14ac:dyDescent="0.25">
      <c r="A14" s="75"/>
      <c r="B14" s="64"/>
      <c r="C14" s="1" t="s">
        <v>2</v>
      </c>
      <c r="D14" s="1" t="s">
        <v>3</v>
      </c>
      <c r="E14" s="1" t="s">
        <v>2</v>
      </c>
      <c r="F14" s="1" t="s">
        <v>3</v>
      </c>
      <c r="G14" s="1" t="s">
        <v>2</v>
      </c>
      <c r="H14" s="1" t="s">
        <v>3</v>
      </c>
      <c r="I14" s="1" t="s">
        <v>2</v>
      </c>
      <c r="J14" s="1" t="s">
        <v>3</v>
      </c>
      <c r="K14" s="75"/>
      <c r="L14" s="75"/>
      <c r="M14" s="75"/>
      <c r="N14" s="75"/>
    </row>
    <row r="15" spans="1:23" ht="15.75" customHeight="1" x14ac:dyDescent="0.25">
      <c r="A15" s="65" t="s">
        <v>12</v>
      </c>
      <c r="B15" s="11" t="s">
        <v>301</v>
      </c>
      <c r="C15" s="52" t="s">
        <v>305</v>
      </c>
      <c r="D15" s="36">
        <v>36</v>
      </c>
      <c r="E15" s="1">
        <v>390</v>
      </c>
      <c r="F15" s="36">
        <v>53</v>
      </c>
      <c r="G15" s="47"/>
      <c r="H15" s="47"/>
      <c r="I15" s="47"/>
      <c r="J15" s="47"/>
      <c r="K15" s="48">
        <v>89</v>
      </c>
      <c r="L15" s="1"/>
      <c r="M15" s="68">
        <v>358</v>
      </c>
      <c r="N15" s="71">
        <v>1</v>
      </c>
      <c r="O15" t="str">
        <f>A11</f>
        <v>КОМАНДА 1</v>
      </c>
    </row>
    <row r="16" spans="1:23" ht="15.75" customHeight="1" x14ac:dyDescent="0.25">
      <c r="A16" s="66"/>
      <c r="B16" s="11" t="s">
        <v>302</v>
      </c>
      <c r="C16" s="52" t="s">
        <v>306</v>
      </c>
      <c r="D16" s="36">
        <v>34</v>
      </c>
      <c r="E16" s="1">
        <v>380</v>
      </c>
      <c r="F16" s="36">
        <v>50</v>
      </c>
      <c r="G16" s="47"/>
      <c r="H16" s="47"/>
      <c r="I16" s="47"/>
      <c r="J16" s="47"/>
      <c r="K16" s="48">
        <v>84</v>
      </c>
      <c r="L16" s="1"/>
      <c r="M16" s="69"/>
      <c r="N16" s="72"/>
      <c r="O16" t="str">
        <f>A11</f>
        <v>КОМАНДА 1</v>
      </c>
    </row>
    <row r="17" spans="1:15" ht="15.75" customHeight="1" x14ac:dyDescent="0.25">
      <c r="A17" s="67"/>
      <c r="B17" s="11"/>
      <c r="C17" s="52"/>
      <c r="D17" s="36"/>
      <c r="E17" s="1"/>
      <c r="F17" s="36"/>
      <c r="G17" s="47"/>
      <c r="H17" s="47"/>
      <c r="I17" s="47"/>
      <c r="J17" s="47"/>
      <c r="K17" s="48"/>
      <c r="L17" s="1"/>
      <c r="M17" s="69"/>
      <c r="N17" s="72"/>
      <c r="O17" t="str">
        <f>A11</f>
        <v>КОМАНДА 1</v>
      </c>
    </row>
    <row r="18" spans="1:15" ht="15.75" customHeight="1" x14ac:dyDescent="0.25">
      <c r="A18" s="65" t="s">
        <v>287</v>
      </c>
      <c r="B18" s="11" t="s">
        <v>326</v>
      </c>
      <c r="C18" s="53"/>
      <c r="D18" s="47"/>
      <c r="E18" s="47"/>
      <c r="F18" s="47"/>
      <c r="G18" s="52" t="s">
        <v>317</v>
      </c>
      <c r="H18" s="36">
        <v>55</v>
      </c>
      <c r="I18" s="1">
        <v>40</v>
      </c>
      <c r="J18" s="36">
        <v>41</v>
      </c>
      <c r="K18" s="48">
        <v>96</v>
      </c>
      <c r="L18" s="1"/>
      <c r="M18" s="69"/>
      <c r="N18" s="72"/>
      <c r="O18" t="str">
        <f>A11</f>
        <v>КОМАНДА 1</v>
      </c>
    </row>
    <row r="19" spans="1:15" ht="15.75" customHeight="1" x14ac:dyDescent="0.25">
      <c r="A19" s="66"/>
      <c r="B19" s="11" t="s">
        <v>314</v>
      </c>
      <c r="C19" s="53"/>
      <c r="D19" s="47"/>
      <c r="E19" s="47"/>
      <c r="F19" s="47"/>
      <c r="G19" s="52" t="s">
        <v>318</v>
      </c>
      <c r="H19" s="36">
        <v>51</v>
      </c>
      <c r="I19" s="1">
        <v>38</v>
      </c>
      <c r="J19" s="36">
        <v>38</v>
      </c>
      <c r="K19" s="48">
        <v>89</v>
      </c>
      <c r="L19" s="1"/>
      <c r="M19" s="69"/>
      <c r="N19" s="72"/>
      <c r="O19" t="str">
        <f>A11</f>
        <v>КОМАНДА 1</v>
      </c>
    </row>
    <row r="20" spans="1:15" ht="15.75" customHeight="1" x14ac:dyDescent="0.25">
      <c r="A20" s="67"/>
      <c r="B20" s="11"/>
      <c r="C20" s="53"/>
      <c r="D20" s="47"/>
      <c r="E20" s="47"/>
      <c r="F20" s="47"/>
      <c r="G20" s="1"/>
      <c r="H20" s="36"/>
      <c r="I20" s="1"/>
      <c r="J20" s="36"/>
      <c r="K20" s="48"/>
      <c r="L20" s="1"/>
      <c r="M20" s="70"/>
      <c r="N20" s="73"/>
      <c r="O20" t="str">
        <f>A11</f>
        <v>КОМАНДА 1</v>
      </c>
    </row>
    <row r="23" spans="1:15" ht="18.75" x14ac:dyDescent="0.25">
      <c r="A23" s="58" t="s">
        <v>327</v>
      </c>
      <c r="B23" s="58"/>
    </row>
    <row r="26" spans="1:15" ht="18.75" x14ac:dyDescent="0.25">
      <c r="A26" s="58" t="s">
        <v>322</v>
      </c>
      <c r="B26" s="58"/>
    </row>
    <row r="27" spans="1:15" ht="30" customHeight="1" x14ac:dyDescent="0.25">
      <c r="A27" s="81" t="s">
        <v>289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43"/>
    </row>
    <row r="28" spans="1:15" ht="13.5" customHeight="1" x14ac:dyDescent="0.25">
      <c r="A28" s="85" t="s">
        <v>281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44"/>
    </row>
    <row r="29" spans="1:15" ht="18.75" customHeight="1" x14ac:dyDescent="0.3">
      <c r="A29" s="59" t="s">
        <v>293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45"/>
    </row>
    <row r="30" spans="1:15" ht="15" customHeight="1" x14ac:dyDescent="0.25">
      <c r="A30" s="86" t="s">
        <v>283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</row>
    <row r="31" spans="1:15" ht="33.75" customHeight="1" x14ac:dyDescent="0.25">
      <c r="A31" s="60" t="s">
        <v>269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5"/>
    </row>
    <row r="32" spans="1:15" ht="18.75" x14ac:dyDescent="0.25">
      <c r="A32" s="60" t="s">
        <v>13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2"/>
    </row>
    <row r="33" spans="1:15" ht="18.75" x14ac:dyDescent="0.25">
      <c r="A33" s="60" t="s">
        <v>261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4"/>
    </row>
    <row r="34" spans="1:15" ht="18.75" x14ac:dyDescent="0.25">
      <c r="A34" s="60" t="s">
        <v>286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4"/>
    </row>
    <row r="35" spans="1:15" x14ac:dyDescent="0.25">
      <c r="A35" s="61" t="s">
        <v>291</v>
      </c>
      <c r="B35" s="6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 x14ac:dyDescent="0.25">
      <c r="A36" s="62" t="s">
        <v>292</v>
      </c>
      <c r="B36" s="62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x14ac:dyDescent="0.25">
      <c r="A37" s="80" t="s">
        <v>138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</row>
    <row r="38" spans="1:15" x14ac:dyDescent="0.2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5" ht="33.75" customHeight="1" x14ac:dyDescent="0.25">
      <c r="A39" s="74" t="s">
        <v>0</v>
      </c>
      <c r="B39" s="63" t="s">
        <v>11</v>
      </c>
      <c r="C39" s="82" t="s">
        <v>1</v>
      </c>
      <c r="D39" s="82"/>
      <c r="E39" s="83" t="s">
        <v>5</v>
      </c>
      <c r="F39" s="83"/>
      <c r="G39" s="82" t="s">
        <v>4</v>
      </c>
      <c r="H39" s="82"/>
      <c r="I39" s="76" t="s">
        <v>6</v>
      </c>
      <c r="J39" s="77"/>
      <c r="K39" s="74" t="s">
        <v>7</v>
      </c>
      <c r="L39" s="74" t="s">
        <v>8</v>
      </c>
      <c r="M39" s="74" t="s">
        <v>9</v>
      </c>
      <c r="N39" s="74" t="s">
        <v>10</v>
      </c>
    </row>
    <row r="40" spans="1:15" ht="22.5" customHeight="1" x14ac:dyDescent="0.25">
      <c r="A40" s="75"/>
      <c r="B40" s="64"/>
      <c r="C40" s="1" t="s">
        <v>2</v>
      </c>
      <c r="D40" s="1" t="s">
        <v>3</v>
      </c>
      <c r="E40" s="1" t="s">
        <v>2</v>
      </c>
      <c r="F40" s="1" t="s">
        <v>3</v>
      </c>
      <c r="G40" s="1" t="s">
        <v>2</v>
      </c>
      <c r="H40" s="1" t="s">
        <v>3</v>
      </c>
      <c r="I40" s="1" t="s">
        <v>2</v>
      </c>
      <c r="J40" s="1" t="s">
        <v>3</v>
      </c>
      <c r="K40" s="75"/>
      <c r="L40" s="75"/>
      <c r="M40" s="75"/>
      <c r="N40" s="75"/>
    </row>
    <row r="41" spans="1:15" ht="15.75" customHeight="1" x14ac:dyDescent="0.25">
      <c r="A41" s="65" t="s">
        <v>12</v>
      </c>
      <c r="B41" s="11" t="s">
        <v>303</v>
      </c>
      <c r="C41" s="101" t="s">
        <v>307</v>
      </c>
      <c r="D41" s="99">
        <v>37</v>
      </c>
      <c r="E41" s="1">
        <v>385</v>
      </c>
      <c r="F41" s="36">
        <v>51</v>
      </c>
      <c r="G41" s="47"/>
      <c r="H41" s="47"/>
      <c r="I41" s="47"/>
      <c r="J41" s="47"/>
      <c r="K41" s="48">
        <v>88</v>
      </c>
      <c r="L41" s="1">
        <v>1</v>
      </c>
      <c r="M41" s="68">
        <v>337</v>
      </c>
      <c r="N41" s="71">
        <v>2</v>
      </c>
      <c r="O41" t="str">
        <f>A37</f>
        <v>КОМАНДА 2</v>
      </c>
    </row>
    <row r="42" spans="1:15" ht="17.25" customHeight="1" x14ac:dyDescent="0.25">
      <c r="A42" s="66"/>
      <c r="B42" s="11" t="s">
        <v>304</v>
      </c>
      <c r="C42" s="101" t="s">
        <v>308</v>
      </c>
      <c r="D42" s="36">
        <v>31</v>
      </c>
      <c r="E42" s="1">
        <v>370</v>
      </c>
      <c r="F42" s="36">
        <v>48</v>
      </c>
      <c r="G42" s="47"/>
      <c r="H42" s="47"/>
      <c r="I42" s="47"/>
      <c r="J42" s="47"/>
      <c r="K42" s="48">
        <v>79</v>
      </c>
      <c r="L42" s="1">
        <v>4</v>
      </c>
      <c r="M42" s="69"/>
      <c r="N42" s="72"/>
      <c r="O42" t="str">
        <f>A37</f>
        <v>КОМАНДА 2</v>
      </c>
    </row>
    <row r="43" spans="1:15" ht="18" customHeight="1" x14ac:dyDescent="0.25">
      <c r="A43" s="67"/>
      <c r="B43" s="11"/>
      <c r="C43" s="101"/>
      <c r="D43" s="36"/>
      <c r="E43" s="1"/>
      <c r="F43" s="36"/>
      <c r="G43" s="47"/>
      <c r="H43" s="47"/>
      <c r="I43" s="47"/>
      <c r="J43" s="47"/>
      <c r="K43" s="48"/>
      <c r="L43" s="1"/>
      <c r="M43" s="69"/>
      <c r="N43" s="72"/>
      <c r="O43" t="str">
        <f>A37</f>
        <v>КОМАНДА 2</v>
      </c>
    </row>
    <row r="44" spans="1:15" ht="15.75" customHeight="1" x14ac:dyDescent="0.25">
      <c r="A44" s="65" t="s">
        <v>287</v>
      </c>
      <c r="B44" s="11" t="s">
        <v>315</v>
      </c>
      <c r="C44" s="102"/>
      <c r="D44" s="47"/>
      <c r="E44" s="47"/>
      <c r="F44" s="47"/>
      <c r="G44" s="52" t="s">
        <v>319</v>
      </c>
      <c r="H44" s="36">
        <v>50</v>
      </c>
      <c r="I44" s="1">
        <v>36</v>
      </c>
      <c r="J44" s="36">
        <v>36</v>
      </c>
      <c r="K44" s="48">
        <v>86</v>
      </c>
      <c r="L44" s="1">
        <v>2</v>
      </c>
      <c r="M44" s="69"/>
      <c r="N44" s="72"/>
      <c r="O44" t="str">
        <f>A37</f>
        <v>КОМАНДА 2</v>
      </c>
    </row>
    <row r="45" spans="1:15" ht="15.75" customHeight="1" x14ac:dyDescent="0.25">
      <c r="A45" s="66"/>
      <c r="B45" s="11" t="s">
        <v>316</v>
      </c>
      <c r="C45" s="97"/>
      <c r="D45" s="47"/>
      <c r="E45" s="47"/>
      <c r="F45" s="47"/>
      <c r="G45" s="52" t="s">
        <v>320</v>
      </c>
      <c r="H45" s="36">
        <v>51</v>
      </c>
      <c r="I45" s="1">
        <v>33</v>
      </c>
      <c r="J45" s="36">
        <v>33</v>
      </c>
      <c r="K45" s="48">
        <v>84</v>
      </c>
      <c r="L45" s="1">
        <v>3</v>
      </c>
      <c r="M45" s="69"/>
      <c r="N45" s="72"/>
      <c r="O45" t="str">
        <f>A37</f>
        <v>КОМАНДА 2</v>
      </c>
    </row>
    <row r="46" spans="1:15" ht="15.75" customHeight="1" x14ac:dyDescent="0.25">
      <c r="A46" s="67"/>
      <c r="B46" s="11"/>
      <c r="C46" s="53"/>
      <c r="D46" s="47"/>
      <c r="E46" s="47"/>
      <c r="F46" s="47"/>
      <c r="G46" s="1"/>
      <c r="H46" s="36"/>
      <c r="I46" s="1"/>
      <c r="J46" s="36"/>
      <c r="K46" s="48"/>
      <c r="L46" s="1"/>
      <c r="M46" s="70"/>
      <c r="N46" s="73"/>
      <c r="O46" t="str">
        <f>A37</f>
        <v>КОМАНДА 2</v>
      </c>
    </row>
    <row r="49" spans="1:15" ht="18.75" x14ac:dyDescent="0.25">
      <c r="A49" s="58" t="s">
        <v>327</v>
      </c>
      <c r="B49" s="58"/>
    </row>
    <row r="52" spans="1:15" ht="18.75" x14ac:dyDescent="0.25">
      <c r="A52" s="58" t="s">
        <v>322</v>
      </c>
      <c r="B52" s="58"/>
    </row>
    <row r="53" spans="1:15" ht="30" customHeight="1" x14ac:dyDescent="0.25">
      <c r="A53" s="84" t="s">
        <v>280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43"/>
    </row>
    <row r="54" spans="1:15" ht="13.5" customHeight="1" x14ac:dyDescent="0.25">
      <c r="A54" s="85" t="s">
        <v>281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44"/>
    </row>
    <row r="55" spans="1:15" ht="18.75" customHeight="1" x14ac:dyDescent="0.3">
      <c r="A55" s="59" t="s">
        <v>282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45"/>
    </row>
    <row r="56" spans="1:15" ht="15" customHeight="1" x14ac:dyDescent="0.25">
      <c r="A56" s="86" t="s">
        <v>283</v>
      </c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</row>
    <row r="57" spans="1:15" ht="30" customHeight="1" x14ac:dyDescent="0.25">
      <c r="A57" s="60" t="s">
        <v>269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5"/>
    </row>
    <row r="58" spans="1:15" ht="18.75" x14ac:dyDescent="0.25">
      <c r="A58" s="60" t="s">
        <v>13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2"/>
    </row>
    <row r="59" spans="1:15" ht="18.75" x14ac:dyDescent="0.25">
      <c r="A59" s="60" t="s">
        <v>261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4"/>
    </row>
    <row r="60" spans="1:15" ht="18.75" x14ac:dyDescent="0.25">
      <c r="A60" s="60" t="s">
        <v>286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4"/>
    </row>
    <row r="61" spans="1:15" x14ac:dyDescent="0.25">
      <c r="A61" s="61" t="s">
        <v>14</v>
      </c>
      <c r="B61" s="61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x14ac:dyDescent="0.25">
      <c r="A62" s="62" t="s">
        <v>15</v>
      </c>
      <c r="B62" s="62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x14ac:dyDescent="0.25">
      <c r="A63" s="80" t="s">
        <v>139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</row>
    <row r="64" spans="1:15" x14ac:dyDescent="0.25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5" ht="33.75" customHeight="1" x14ac:dyDescent="0.25">
      <c r="A65" s="74" t="s">
        <v>0</v>
      </c>
      <c r="B65" s="63" t="s">
        <v>11</v>
      </c>
      <c r="C65" s="82" t="s">
        <v>1</v>
      </c>
      <c r="D65" s="82"/>
      <c r="E65" s="83" t="s">
        <v>5</v>
      </c>
      <c r="F65" s="83"/>
      <c r="G65" s="82" t="s">
        <v>4</v>
      </c>
      <c r="H65" s="82"/>
      <c r="I65" s="76" t="s">
        <v>6</v>
      </c>
      <c r="J65" s="77"/>
      <c r="K65" s="74" t="s">
        <v>7</v>
      </c>
      <c r="L65" s="74" t="s">
        <v>8</v>
      </c>
      <c r="M65" s="74" t="s">
        <v>9</v>
      </c>
      <c r="N65" s="74" t="s">
        <v>10</v>
      </c>
    </row>
    <row r="66" spans="1:15" ht="22.5" customHeight="1" x14ac:dyDescent="0.25">
      <c r="A66" s="75"/>
      <c r="B66" s="64"/>
      <c r="C66" s="1" t="s">
        <v>2</v>
      </c>
      <c r="D66" s="1" t="s">
        <v>3</v>
      </c>
      <c r="E66" s="1" t="s">
        <v>2</v>
      </c>
      <c r="F66" s="1" t="s">
        <v>3</v>
      </c>
      <c r="G66" s="1" t="s">
        <v>2</v>
      </c>
      <c r="H66" s="1" t="s">
        <v>3</v>
      </c>
      <c r="I66" s="1" t="s">
        <v>2</v>
      </c>
      <c r="J66" s="1" t="s">
        <v>3</v>
      </c>
      <c r="K66" s="75"/>
      <c r="L66" s="75"/>
      <c r="M66" s="75"/>
      <c r="N66" s="75"/>
    </row>
    <row r="67" spans="1:15" ht="15.75" customHeight="1" x14ac:dyDescent="0.25">
      <c r="A67" s="65" t="s">
        <v>12</v>
      </c>
      <c r="B67" s="11"/>
      <c r="C67" s="1"/>
      <c r="D67" s="36"/>
      <c r="E67" s="1"/>
      <c r="F67" s="36"/>
      <c r="G67" s="47"/>
      <c r="H67" s="47"/>
      <c r="I67" s="47"/>
      <c r="J67" s="47"/>
      <c r="K67" s="48"/>
      <c r="L67" s="1"/>
      <c r="M67" s="68"/>
      <c r="N67" s="71"/>
      <c r="O67" t="str">
        <f>A63</f>
        <v>КОМАНДА 3</v>
      </c>
    </row>
    <row r="68" spans="1:15" ht="15.75" customHeight="1" x14ac:dyDescent="0.25">
      <c r="A68" s="66"/>
      <c r="B68" s="11"/>
      <c r="C68" s="1"/>
      <c r="D68" s="36"/>
      <c r="E68" s="1"/>
      <c r="F68" s="36"/>
      <c r="G68" s="47"/>
      <c r="H68" s="47"/>
      <c r="I68" s="47"/>
      <c r="J68" s="47"/>
      <c r="K68" s="48"/>
      <c r="L68" s="1"/>
      <c r="M68" s="69"/>
      <c r="N68" s="72"/>
      <c r="O68" t="str">
        <f>A63</f>
        <v>КОМАНДА 3</v>
      </c>
    </row>
    <row r="69" spans="1:15" ht="15.75" customHeight="1" x14ac:dyDescent="0.25">
      <c r="A69" s="67"/>
      <c r="B69" s="11"/>
      <c r="C69" s="1"/>
      <c r="D69" s="36"/>
      <c r="E69" s="1"/>
      <c r="F69" s="36"/>
      <c r="G69" s="47"/>
      <c r="H69" s="47"/>
      <c r="I69" s="47"/>
      <c r="J69" s="47"/>
      <c r="K69" s="48"/>
      <c r="L69" s="1"/>
      <c r="M69" s="69"/>
      <c r="N69" s="72"/>
      <c r="O69" t="str">
        <f>A63</f>
        <v>КОМАНДА 3</v>
      </c>
    </row>
    <row r="70" spans="1:15" ht="15.75" customHeight="1" x14ac:dyDescent="0.25">
      <c r="A70" s="65" t="s">
        <v>287</v>
      </c>
      <c r="B70" s="11"/>
      <c r="C70" s="47"/>
      <c r="D70" s="47"/>
      <c r="E70" s="47"/>
      <c r="F70" s="47"/>
      <c r="G70" s="1"/>
      <c r="H70" s="36"/>
      <c r="I70" s="1"/>
      <c r="J70" s="36"/>
      <c r="K70" s="48"/>
      <c r="L70" s="1"/>
      <c r="M70" s="69"/>
      <c r="N70" s="72"/>
      <c r="O70" t="str">
        <f>A63</f>
        <v>КОМАНДА 3</v>
      </c>
    </row>
    <row r="71" spans="1:15" ht="15.75" customHeight="1" x14ac:dyDescent="0.25">
      <c r="A71" s="66"/>
      <c r="B71" s="11"/>
      <c r="C71" s="47"/>
      <c r="D71" s="47"/>
      <c r="E71" s="47"/>
      <c r="F71" s="47"/>
      <c r="G71" s="1"/>
      <c r="H71" s="36"/>
      <c r="I71" s="1"/>
      <c r="J71" s="36"/>
      <c r="K71" s="48"/>
      <c r="L71" s="1"/>
      <c r="M71" s="69"/>
      <c r="N71" s="72"/>
      <c r="O71" t="str">
        <f>A63</f>
        <v>КОМАНДА 3</v>
      </c>
    </row>
    <row r="72" spans="1:15" ht="15.75" customHeight="1" x14ac:dyDescent="0.25">
      <c r="A72" s="67"/>
      <c r="B72" s="11"/>
      <c r="C72" s="47"/>
      <c r="D72" s="47"/>
      <c r="E72" s="47"/>
      <c r="F72" s="47"/>
      <c r="G72" s="1"/>
      <c r="H72" s="36"/>
      <c r="I72" s="1"/>
      <c r="J72" s="36"/>
      <c r="K72" s="48"/>
      <c r="L72" s="1"/>
      <c r="M72" s="70"/>
      <c r="N72" s="73"/>
      <c r="O72" t="str">
        <f>A63</f>
        <v>КОМАНДА 3</v>
      </c>
    </row>
    <row r="75" spans="1:15" ht="18.75" x14ac:dyDescent="0.25">
      <c r="A75" s="58" t="s">
        <v>135</v>
      </c>
      <c r="B75" s="58"/>
    </row>
    <row r="78" spans="1:15" ht="18.75" x14ac:dyDescent="0.25">
      <c r="A78" s="58" t="s">
        <v>136</v>
      </c>
      <c r="B78" s="58"/>
    </row>
    <row r="79" spans="1:15" ht="30" customHeight="1" x14ac:dyDescent="0.25">
      <c r="A79" s="84" t="s">
        <v>280</v>
      </c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43"/>
    </row>
    <row r="80" spans="1:15" ht="13.5" customHeight="1" x14ac:dyDescent="0.25">
      <c r="A80" s="85" t="s">
        <v>281</v>
      </c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44"/>
    </row>
    <row r="81" spans="1:15" ht="18.75" customHeight="1" x14ac:dyDescent="0.3">
      <c r="A81" s="59" t="s">
        <v>282</v>
      </c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45"/>
    </row>
    <row r="82" spans="1:15" x14ac:dyDescent="0.25">
      <c r="A82" s="86" t="s">
        <v>283</v>
      </c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</row>
    <row r="83" spans="1:15" ht="30" customHeight="1" x14ac:dyDescent="0.25">
      <c r="A83" s="60" t="s">
        <v>269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5"/>
    </row>
    <row r="84" spans="1:15" ht="18.75" x14ac:dyDescent="0.25">
      <c r="A84" s="60" t="s">
        <v>13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2"/>
    </row>
    <row r="85" spans="1:15" ht="18.75" x14ac:dyDescent="0.25">
      <c r="A85" s="60" t="s">
        <v>261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4"/>
    </row>
    <row r="86" spans="1:15" ht="18.75" x14ac:dyDescent="0.25">
      <c r="A86" s="60" t="s">
        <v>286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4"/>
    </row>
    <row r="87" spans="1:15" x14ac:dyDescent="0.25">
      <c r="A87" s="61" t="s">
        <v>14</v>
      </c>
      <c r="B87" s="61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</row>
    <row r="88" spans="1:15" x14ac:dyDescent="0.25">
      <c r="A88" s="62" t="s">
        <v>15</v>
      </c>
      <c r="B88" s="62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</row>
    <row r="89" spans="1:15" x14ac:dyDescent="0.25">
      <c r="A89" s="80" t="s">
        <v>140</v>
      </c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</row>
    <row r="90" spans="1:15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5" ht="33.75" customHeight="1" x14ac:dyDescent="0.25">
      <c r="A91" s="74" t="s">
        <v>0</v>
      </c>
      <c r="B91" s="63" t="s">
        <v>11</v>
      </c>
      <c r="C91" s="82" t="s">
        <v>1</v>
      </c>
      <c r="D91" s="82"/>
      <c r="E91" s="83" t="s">
        <v>5</v>
      </c>
      <c r="F91" s="83"/>
      <c r="G91" s="82" t="s">
        <v>4</v>
      </c>
      <c r="H91" s="82"/>
      <c r="I91" s="76" t="s">
        <v>6</v>
      </c>
      <c r="J91" s="77"/>
      <c r="K91" s="74" t="s">
        <v>7</v>
      </c>
      <c r="L91" s="74" t="s">
        <v>8</v>
      </c>
      <c r="M91" s="74" t="s">
        <v>9</v>
      </c>
      <c r="N91" s="74" t="s">
        <v>10</v>
      </c>
    </row>
    <row r="92" spans="1:15" ht="22.5" customHeight="1" x14ac:dyDescent="0.25">
      <c r="A92" s="75"/>
      <c r="B92" s="64"/>
      <c r="C92" s="1" t="s">
        <v>2</v>
      </c>
      <c r="D92" s="1" t="s">
        <v>3</v>
      </c>
      <c r="E92" s="1" t="s">
        <v>2</v>
      </c>
      <c r="F92" s="1" t="s">
        <v>3</v>
      </c>
      <c r="G92" s="1" t="s">
        <v>2</v>
      </c>
      <c r="H92" s="1" t="s">
        <v>3</v>
      </c>
      <c r="I92" s="1" t="s">
        <v>2</v>
      </c>
      <c r="J92" s="1" t="s">
        <v>3</v>
      </c>
      <c r="K92" s="75"/>
      <c r="L92" s="75"/>
      <c r="M92" s="75"/>
      <c r="N92" s="75"/>
    </row>
    <row r="93" spans="1:15" ht="15.75" customHeight="1" x14ac:dyDescent="0.25">
      <c r="A93" s="65" t="s">
        <v>12</v>
      </c>
      <c r="B93" s="11"/>
      <c r="C93" s="1"/>
      <c r="D93" s="36"/>
      <c r="E93" s="1"/>
      <c r="F93" s="36"/>
      <c r="G93" s="47"/>
      <c r="H93" s="47"/>
      <c r="I93" s="47"/>
      <c r="J93" s="47"/>
      <c r="K93" s="48"/>
      <c r="L93" s="1"/>
      <c r="M93" s="68"/>
      <c r="N93" s="71"/>
      <c r="O93" t="str">
        <f>A89</f>
        <v>КОМАНДА 4</v>
      </c>
    </row>
    <row r="94" spans="1:15" ht="15.75" customHeight="1" x14ac:dyDescent="0.25">
      <c r="A94" s="66"/>
      <c r="B94" s="11"/>
      <c r="C94" s="1"/>
      <c r="D94" s="36"/>
      <c r="E94" s="1"/>
      <c r="F94" s="36"/>
      <c r="G94" s="47"/>
      <c r="H94" s="47"/>
      <c r="I94" s="47"/>
      <c r="J94" s="47"/>
      <c r="K94" s="48"/>
      <c r="L94" s="1"/>
      <c r="M94" s="69"/>
      <c r="N94" s="72"/>
      <c r="O94" t="str">
        <f>A89</f>
        <v>КОМАНДА 4</v>
      </c>
    </row>
    <row r="95" spans="1:15" ht="15.75" customHeight="1" x14ac:dyDescent="0.25">
      <c r="A95" s="67"/>
      <c r="B95" s="11"/>
      <c r="C95" s="1"/>
      <c r="D95" s="36"/>
      <c r="E95" s="1"/>
      <c r="F95" s="36"/>
      <c r="G95" s="47"/>
      <c r="H95" s="47"/>
      <c r="I95" s="47"/>
      <c r="J95" s="47"/>
      <c r="K95" s="48"/>
      <c r="L95" s="1"/>
      <c r="M95" s="69"/>
      <c r="N95" s="72"/>
      <c r="O95" t="str">
        <f>A89</f>
        <v>КОМАНДА 4</v>
      </c>
    </row>
    <row r="96" spans="1:15" ht="15.75" customHeight="1" x14ac:dyDescent="0.25">
      <c r="A96" s="65" t="s">
        <v>287</v>
      </c>
      <c r="B96" s="11"/>
      <c r="C96" s="47"/>
      <c r="D96" s="47"/>
      <c r="E96" s="47"/>
      <c r="F96" s="47"/>
      <c r="G96" s="1"/>
      <c r="H96" s="36"/>
      <c r="I96" s="1"/>
      <c r="J96" s="36"/>
      <c r="K96" s="48"/>
      <c r="L96" s="1"/>
      <c r="M96" s="69"/>
      <c r="N96" s="72"/>
      <c r="O96" t="str">
        <f>A89</f>
        <v>КОМАНДА 4</v>
      </c>
    </row>
    <row r="97" spans="1:15" ht="15.75" customHeight="1" x14ac:dyDescent="0.25">
      <c r="A97" s="66"/>
      <c r="B97" s="11"/>
      <c r="C97" s="47"/>
      <c r="D97" s="47"/>
      <c r="E97" s="47"/>
      <c r="F97" s="47"/>
      <c r="G97" s="1"/>
      <c r="H97" s="36"/>
      <c r="I97" s="1"/>
      <c r="J97" s="36"/>
      <c r="K97" s="48"/>
      <c r="L97" s="1"/>
      <c r="M97" s="69"/>
      <c r="N97" s="72"/>
      <c r="O97" t="str">
        <f>A89</f>
        <v>КОМАНДА 4</v>
      </c>
    </row>
    <row r="98" spans="1:15" ht="15.75" customHeight="1" x14ac:dyDescent="0.25">
      <c r="A98" s="67"/>
      <c r="B98" s="11"/>
      <c r="C98" s="47"/>
      <c r="D98" s="47"/>
      <c r="E98" s="47"/>
      <c r="F98" s="47"/>
      <c r="G98" s="1"/>
      <c r="H98" s="36"/>
      <c r="I98" s="1"/>
      <c r="J98" s="36"/>
      <c r="K98" s="48"/>
      <c r="L98" s="1"/>
      <c r="M98" s="70"/>
      <c r="N98" s="73"/>
      <c r="O98" t="str">
        <f>A89</f>
        <v>КОМАНДА 4</v>
      </c>
    </row>
    <row r="101" spans="1:15" ht="18.75" x14ac:dyDescent="0.25">
      <c r="A101" s="58" t="s">
        <v>135</v>
      </c>
      <c r="B101" s="58"/>
    </row>
    <row r="104" spans="1:15" ht="18.75" x14ac:dyDescent="0.25">
      <c r="A104" s="58" t="s">
        <v>136</v>
      </c>
      <c r="B104" s="58"/>
    </row>
    <row r="105" spans="1:15" ht="30" customHeight="1" x14ac:dyDescent="0.25">
      <c r="A105" s="84" t="s">
        <v>280</v>
      </c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43"/>
    </row>
    <row r="106" spans="1:15" ht="13.5" customHeight="1" x14ac:dyDescent="0.25">
      <c r="A106" s="85" t="s">
        <v>281</v>
      </c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44"/>
    </row>
    <row r="107" spans="1:15" ht="18.75" customHeight="1" x14ac:dyDescent="0.3">
      <c r="A107" s="59" t="s">
        <v>282</v>
      </c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45"/>
    </row>
    <row r="108" spans="1:15" ht="15" customHeight="1" x14ac:dyDescent="0.25">
      <c r="A108" s="86" t="s">
        <v>283</v>
      </c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</row>
    <row r="109" spans="1:15" ht="33.75" customHeight="1" x14ac:dyDescent="0.25">
      <c r="A109" s="60" t="s">
        <v>269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5"/>
    </row>
    <row r="110" spans="1:15" ht="18.75" x14ac:dyDescent="0.25">
      <c r="A110" s="60" t="s">
        <v>13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2"/>
    </row>
    <row r="111" spans="1:15" ht="18.75" x14ac:dyDescent="0.25">
      <c r="A111" s="60" t="s">
        <v>261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4"/>
    </row>
    <row r="112" spans="1:15" ht="18.75" x14ac:dyDescent="0.25">
      <c r="A112" s="60" t="s">
        <v>286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4"/>
    </row>
    <row r="113" spans="1:15" x14ac:dyDescent="0.25">
      <c r="A113" s="61" t="s">
        <v>14</v>
      </c>
      <c r="B113" s="61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</row>
    <row r="114" spans="1:15" x14ac:dyDescent="0.25">
      <c r="A114" s="62" t="s">
        <v>15</v>
      </c>
      <c r="B114" s="62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x14ac:dyDescent="0.25">
      <c r="A115" s="80" t="s">
        <v>141</v>
      </c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</row>
    <row r="116" spans="1:15" x14ac:dyDescent="0.25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5" ht="33.75" customHeight="1" x14ac:dyDescent="0.25">
      <c r="A117" s="74" t="s">
        <v>0</v>
      </c>
      <c r="B117" s="63" t="s">
        <v>11</v>
      </c>
      <c r="C117" s="82" t="s">
        <v>1</v>
      </c>
      <c r="D117" s="82"/>
      <c r="E117" s="83" t="s">
        <v>5</v>
      </c>
      <c r="F117" s="83"/>
      <c r="G117" s="82" t="s">
        <v>4</v>
      </c>
      <c r="H117" s="82"/>
      <c r="I117" s="76" t="s">
        <v>6</v>
      </c>
      <c r="J117" s="77"/>
      <c r="K117" s="74" t="s">
        <v>7</v>
      </c>
      <c r="L117" s="74" t="s">
        <v>8</v>
      </c>
      <c r="M117" s="74" t="s">
        <v>9</v>
      </c>
      <c r="N117" s="74" t="s">
        <v>10</v>
      </c>
    </row>
    <row r="118" spans="1:15" ht="22.5" customHeight="1" x14ac:dyDescent="0.25">
      <c r="A118" s="75"/>
      <c r="B118" s="64"/>
      <c r="C118" s="1" t="s">
        <v>2</v>
      </c>
      <c r="D118" s="1" t="s">
        <v>3</v>
      </c>
      <c r="E118" s="1" t="s">
        <v>2</v>
      </c>
      <c r="F118" s="1" t="s">
        <v>3</v>
      </c>
      <c r="G118" s="1" t="s">
        <v>2</v>
      </c>
      <c r="H118" s="1" t="s">
        <v>3</v>
      </c>
      <c r="I118" s="1" t="s">
        <v>2</v>
      </c>
      <c r="J118" s="1" t="s">
        <v>3</v>
      </c>
      <c r="K118" s="75"/>
      <c r="L118" s="75"/>
      <c r="M118" s="75"/>
      <c r="N118" s="75"/>
    </row>
    <row r="119" spans="1:15" ht="15.75" customHeight="1" x14ac:dyDescent="0.25">
      <c r="A119" s="65" t="s">
        <v>12</v>
      </c>
      <c r="B119" s="11"/>
      <c r="C119" s="1"/>
      <c r="D119" s="36"/>
      <c r="E119" s="1"/>
      <c r="F119" s="36"/>
      <c r="G119" s="47"/>
      <c r="H119" s="47"/>
      <c r="I119" s="47"/>
      <c r="J119" s="47"/>
      <c r="K119" s="48"/>
      <c r="L119" s="1"/>
      <c r="M119" s="68"/>
      <c r="N119" s="71"/>
      <c r="O119" t="str">
        <f>A115</f>
        <v>КОМАНДА 5</v>
      </c>
    </row>
    <row r="120" spans="1:15" ht="15.75" customHeight="1" x14ac:dyDescent="0.25">
      <c r="A120" s="66"/>
      <c r="B120" s="11"/>
      <c r="C120" s="1"/>
      <c r="D120" s="36"/>
      <c r="E120" s="1"/>
      <c r="F120" s="36"/>
      <c r="G120" s="47"/>
      <c r="H120" s="47"/>
      <c r="I120" s="47"/>
      <c r="J120" s="47"/>
      <c r="K120" s="48"/>
      <c r="L120" s="1"/>
      <c r="M120" s="69"/>
      <c r="N120" s="72"/>
      <c r="O120" t="str">
        <f>A115</f>
        <v>КОМАНДА 5</v>
      </c>
    </row>
    <row r="121" spans="1:15" ht="15.75" customHeight="1" x14ac:dyDescent="0.25">
      <c r="A121" s="67"/>
      <c r="B121" s="11"/>
      <c r="C121" s="1"/>
      <c r="D121" s="36"/>
      <c r="E121" s="1"/>
      <c r="F121" s="36"/>
      <c r="G121" s="47"/>
      <c r="H121" s="47"/>
      <c r="I121" s="47"/>
      <c r="J121" s="47"/>
      <c r="K121" s="48"/>
      <c r="L121" s="1"/>
      <c r="M121" s="69"/>
      <c r="N121" s="72"/>
      <c r="O121" t="str">
        <f>A115</f>
        <v>КОМАНДА 5</v>
      </c>
    </row>
    <row r="122" spans="1:15" ht="15.75" customHeight="1" x14ac:dyDescent="0.25">
      <c r="A122" s="65" t="s">
        <v>287</v>
      </c>
      <c r="B122" s="11"/>
      <c r="C122" s="47"/>
      <c r="D122" s="47"/>
      <c r="E122" s="47"/>
      <c r="F122" s="47"/>
      <c r="G122" s="1"/>
      <c r="H122" s="36"/>
      <c r="I122" s="1"/>
      <c r="J122" s="36"/>
      <c r="K122" s="48"/>
      <c r="L122" s="1"/>
      <c r="M122" s="69"/>
      <c r="N122" s="72"/>
      <c r="O122" t="str">
        <f>A115</f>
        <v>КОМАНДА 5</v>
      </c>
    </row>
    <row r="123" spans="1:15" ht="15.75" customHeight="1" x14ac:dyDescent="0.25">
      <c r="A123" s="66"/>
      <c r="B123" s="11"/>
      <c r="C123" s="47"/>
      <c r="D123" s="47"/>
      <c r="E123" s="47"/>
      <c r="F123" s="47"/>
      <c r="G123" s="1"/>
      <c r="H123" s="36"/>
      <c r="I123" s="1"/>
      <c r="J123" s="36"/>
      <c r="K123" s="48"/>
      <c r="L123" s="1"/>
      <c r="M123" s="69"/>
      <c r="N123" s="72"/>
      <c r="O123" t="str">
        <f>A115</f>
        <v>КОМАНДА 5</v>
      </c>
    </row>
    <row r="124" spans="1:15" ht="15.75" customHeight="1" x14ac:dyDescent="0.25">
      <c r="A124" s="67"/>
      <c r="B124" s="11"/>
      <c r="C124" s="47"/>
      <c r="D124" s="47"/>
      <c r="E124" s="47"/>
      <c r="F124" s="47"/>
      <c r="G124" s="1"/>
      <c r="H124" s="36"/>
      <c r="I124" s="1"/>
      <c r="J124" s="36"/>
      <c r="K124" s="48"/>
      <c r="L124" s="1"/>
      <c r="M124" s="70"/>
      <c r="N124" s="73"/>
      <c r="O124" t="str">
        <f>A115</f>
        <v>КОМАНДА 5</v>
      </c>
    </row>
    <row r="127" spans="1:15" ht="18.75" x14ac:dyDescent="0.25">
      <c r="A127" s="58" t="s">
        <v>135</v>
      </c>
      <c r="B127" s="58"/>
    </row>
    <row r="130" spans="1:15" ht="18.75" x14ac:dyDescent="0.25">
      <c r="A130" s="58" t="s">
        <v>136</v>
      </c>
      <c r="B130" s="58"/>
    </row>
    <row r="131" spans="1:15" ht="30" customHeight="1" x14ac:dyDescent="0.25">
      <c r="A131" s="84" t="s">
        <v>280</v>
      </c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43"/>
    </row>
    <row r="132" spans="1:15" ht="13.5" customHeight="1" x14ac:dyDescent="0.25">
      <c r="A132" s="85" t="s">
        <v>281</v>
      </c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44"/>
    </row>
    <row r="133" spans="1:15" ht="18.75" customHeight="1" x14ac:dyDescent="0.3">
      <c r="A133" s="59" t="s">
        <v>282</v>
      </c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45"/>
    </row>
    <row r="134" spans="1:15" x14ac:dyDescent="0.25">
      <c r="A134" s="86" t="s">
        <v>283</v>
      </c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</row>
    <row r="135" spans="1:15" ht="33.75" customHeight="1" x14ac:dyDescent="0.25">
      <c r="A135" s="60" t="s">
        <v>269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5"/>
    </row>
    <row r="136" spans="1:15" ht="18.75" x14ac:dyDescent="0.25">
      <c r="A136" s="60" t="s">
        <v>13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2"/>
    </row>
    <row r="137" spans="1:15" ht="18.75" x14ac:dyDescent="0.25">
      <c r="A137" s="60" t="s">
        <v>261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4"/>
    </row>
    <row r="138" spans="1:15" ht="18.75" x14ac:dyDescent="0.25">
      <c r="A138" s="60" t="s">
        <v>286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4"/>
    </row>
    <row r="139" spans="1:15" x14ac:dyDescent="0.25">
      <c r="A139" s="61" t="s">
        <v>14</v>
      </c>
      <c r="B139" s="61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</row>
    <row r="140" spans="1:15" x14ac:dyDescent="0.25">
      <c r="A140" s="62" t="s">
        <v>15</v>
      </c>
      <c r="B140" s="62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</row>
    <row r="141" spans="1:15" x14ac:dyDescent="0.25">
      <c r="A141" s="80" t="s">
        <v>142</v>
      </c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</row>
    <row r="142" spans="1:15" x14ac:dyDescent="0.25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5" ht="33.75" customHeight="1" x14ac:dyDescent="0.25">
      <c r="A143" s="74" t="s">
        <v>0</v>
      </c>
      <c r="B143" s="63" t="s">
        <v>11</v>
      </c>
      <c r="C143" s="76" t="s">
        <v>1</v>
      </c>
      <c r="D143" s="77"/>
      <c r="E143" s="78" t="s">
        <v>5</v>
      </c>
      <c r="F143" s="79"/>
      <c r="G143" s="76" t="s">
        <v>4</v>
      </c>
      <c r="H143" s="77"/>
      <c r="I143" s="76" t="s">
        <v>6</v>
      </c>
      <c r="J143" s="77"/>
      <c r="K143" s="74" t="s">
        <v>7</v>
      </c>
      <c r="L143" s="74" t="s">
        <v>8</v>
      </c>
      <c r="M143" s="74" t="s">
        <v>9</v>
      </c>
      <c r="N143" s="74" t="s">
        <v>10</v>
      </c>
    </row>
    <row r="144" spans="1:15" ht="22.5" customHeight="1" x14ac:dyDescent="0.25">
      <c r="A144" s="75"/>
      <c r="B144" s="64"/>
      <c r="C144" s="1" t="s">
        <v>2</v>
      </c>
      <c r="D144" s="1" t="s">
        <v>3</v>
      </c>
      <c r="E144" s="1" t="s">
        <v>2</v>
      </c>
      <c r="F144" s="1" t="s">
        <v>3</v>
      </c>
      <c r="G144" s="1" t="s">
        <v>2</v>
      </c>
      <c r="H144" s="1" t="s">
        <v>3</v>
      </c>
      <c r="I144" s="1" t="s">
        <v>2</v>
      </c>
      <c r="J144" s="1" t="s">
        <v>3</v>
      </c>
      <c r="K144" s="75"/>
      <c r="L144" s="75"/>
      <c r="M144" s="75"/>
      <c r="N144" s="75"/>
    </row>
    <row r="145" spans="1:15" ht="15.75" customHeight="1" x14ac:dyDescent="0.25">
      <c r="A145" s="65" t="s">
        <v>12</v>
      </c>
      <c r="B145" s="11"/>
      <c r="C145" s="1"/>
      <c r="D145" s="36"/>
      <c r="E145" s="1"/>
      <c r="F145" s="36"/>
      <c r="G145" s="47"/>
      <c r="H145" s="47"/>
      <c r="I145" s="47"/>
      <c r="J145" s="47"/>
      <c r="K145" s="48"/>
      <c r="L145" s="1"/>
      <c r="M145" s="68"/>
      <c r="N145" s="71"/>
      <c r="O145" t="str">
        <f>A141</f>
        <v>КОМАНДА 6</v>
      </c>
    </row>
    <row r="146" spans="1:15" ht="15.75" customHeight="1" x14ac:dyDescent="0.25">
      <c r="A146" s="66"/>
      <c r="B146" s="11"/>
      <c r="C146" s="1"/>
      <c r="D146" s="36"/>
      <c r="E146" s="1"/>
      <c r="F146" s="36"/>
      <c r="G146" s="47"/>
      <c r="H146" s="47"/>
      <c r="I146" s="47"/>
      <c r="J146" s="47"/>
      <c r="K146" s="48"/>
      <c r="L146" s="1"/>
      <c r="M146" s="69"/>
      <c r="N146" s="72"/>
      <c r="O146" t="str">
        <f>A141</f>
        <v>КОМАНДА 6</v>
      </c>
    </row>
    <row r="147" spans="1:15" ht="15.75" customHeight="1" x14ac:dyDescent="0.25">
      <c r="A147" s="67"/>
      <c r="B147" s="11"/>
      <c r="C147" s="1"/>
      <c r="D147" s="36"/>
      <c r="E147" s="1"/>
      <c r="F147" s="36"/>
      <c r="G147" s="47"/>
      <c r="H147" s="47"/>
      <c r="I147" s="47"/>
      <c r="J147" s="47"/>
      <c r="K147" s="48"/>
      <c r="L147" s="1"/>
      <c r="M147" s="69"/>
      <c r="N147" s="72"/>
      <c r="O147" t="str">
        <f>A141</f>
        <v>КОМАНДА 6</v>
      </c>
    </row>
    <row r="148" spans="1:15" ht="15.75" customHeight="1" x14ac:dyDescent="0.25">
      <c r="A148" s="65" t="s">
        <v>287</v>
      </c>
      <c r="B148" s="11"/>
      <c r="C148" s="47"/>
      <c r="D148" s="47"/>
      <c r="E148" s="47"/>
      <c r="F148" s="47"/>
      <c r="G148" s="1"/>
      <c r="H148" s="36"/>
      <c r="I148" s="1"/>
      <c r="J148" s="36"/>
      <c r="K148" s="48"/>
      <c r="L148" s="1"/>
      <c r="M148" s="69"/>
      <c r="N148" s="72"/>
      <c r="O148" t="str">
        <f>A141</f>
        <v>КОМАНДА 6</v>
      </c>
    </row>
    <row r="149" spans="1:15" ht="15.75" customHeight="1" x14ac:dyDescent="0.25">
      <c r="A149" s="66"/>
      <c r="B149" s="11"/>
      <c r="C149" s="47"/>
      <c r="D149" s="47"/>
      <c r="E149" s="47"/>
      <c r="F149" s="47"/>
      <c r="G149" s="1"/>
      <c r="H149" s="36"/>
      <c r="I149" s="1"/>
      <c r="J149" s="36"/>
      <c r="K149" s="48"/>
      <c r="L149" s="1"/>
      <c r="M149" s="69"/>
      <c r="N149" s="72"/>
      <c r="O149" t="str">
        <f>A141</f>
        <v>КОМАНДА 6</v>
      </c>
    </row>
    <row r="150" spans="1:15" ht="15.75" customHeight="1" x14ac:dyDescent="0.25">
      <c r="A150" s="67"/>
      <c r="B150" s="11"/>
      <c r="C150" s="47"/>
      <c r="D150" s="47"/>
      <c r="E150" s="47"/>
      <c r="F150" s="47"/>
      <c r="G150" s="1"/>
      <c r="H150" s="36"/>
      <c r="I150" s="1"/>
      <c r="J150" s="36"/>
      <c r="K150" s="48"/>
      <c r="L150" s="1"/>
      <c r="M150" s="70"/>
      <c r="N150" s="73"/>
      <c r="O150" t="str">
        <f>A141</f>
        <v>КОМАНДА 6</v>
      </c>
    </row>
    <row r="153" spans="1:15" ht="18.75" x14ac:dyDescent="0.25">
      <c r="A153" s="58" t="s">
        <v>135</v>
      </c>
      <c r="B153" s="58"/>
    </row>
    <row r="156" spans="1:15" ht="18.75" x14ac:dyDescent="0.25">
      <c r="A156" s="58" t="s">
        <v>136</v>
      </c>
      <c r="B156" s="58"/>
    </row>
    <row r="157" spans="1:15" ht="30" customHeight="1" x14ac:dyDescent="0.25">
      <c r="A157" s="84" t="s">
        <v>280</v>
      </c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43"/>
    </row>
    <row r="158" spans="1:15" ht="13.5" customHeight="1" x14ac:dyDescent="0.25">
      <c r="A158" s="85" t="s">
        <v>281</v>
      </c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44"/>
    </row>
    <row r="159" spans="1:15" ht="18.75" customHeight="1" x14ac:dyDescent="0.3">
      <c r="A159" s="59" t="s">
        <v>282</v>
      </c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45"/>
    </row>
    <row r="160" spans="1:15" ht="15" customHeight="1" x14ac:dyDescent="0.25">
      <c r="A160" s="86" t="s">
        <v>283</v>
      </c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</row>
    <row r="161" spans="1:15" ht="33.75" customHeight="1" x14ac:dyDescent="0.25">
      <c r="A161" s="60" t="s">
        <v>269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5"/>
    </row>
    <row r="162" spans="1:15" ht="18.75" x14ac:dyDescent="0.25">
      <c r="A162" s="60" t="s">
        <v>13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2"/>
    </row>
    <row r="163" spans="1:15" ht="18.75" x14ac:dyDescent="0.25">
      <c r="A163" s="60" t="s">
        <v>261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4"/>
    </row>
    <row r="164" spans="1:15" ht="18.75" x14ac:dyDescent="0.25">
      <c r="A164" s="60" t="s">
        <v>286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4"/>
    </row>
    <row r="165" spans="1:15" x14ac:dyDescent="0.25">
      <c r="A165" s="61" t="s">
        <v>14</v>
      </c>
      <c r="B165" s="61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</row>
    <row r="166" spans="1:15" x14ac:dyDescent="0.25">
      <c r="A166" s="62" t="s">
        <v>15</v>
      </c>
      <c r="B166" s="62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</row>
    <row r="167" spans="1:15" x14ac:dyDescent="0.25">
      <c r="A167" s="80" t="s">
        <v>143</v>
      </c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</row>
    <row r="168" spans="1:15" x14ac:dyDescent="0.25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</row>
    <row r="169" spans="1:15" ht="33.75" customHeight="1" x14ac:dyDescent="0.25">
      <c r="A169" s="74" t="s">
        <v>0</v>
      </c>
      <c r="B169" s="63" t="s">
        <v>11</v>
      </c>
      <c r="C169" s="76" t="s">
        <v>1</v>
      </c>
      <c r="D169" s="77"/>
      <c r="E169" s="78" t="s">
        <v>5</v>
      </c>
      <c r="F169" s="79"/>
      <c r="G169" s="76" t="s">
        <v>4</v>
      </c>
      <c r="H169" s="77"/>
      <c r="I169" s="76" t="s">
        <v>6</v>
      </c>
      <c r="J169" s="77"/>
      <c r="K169" s="74" t="s">
        <v>7</v>
      </c>
      <c r="L169" s="74" t="s">
        <v>8</v>
      </c>
      <c r="M169" s="74" t="s">
        <v>9</v>
      </c>
      <c r="N169" s="74" t="s">
        <v>10</v>
      </c>
    </row>
    <row r="170" spans="1:15" ht="22.5" customHeight="1" x14ac:dyDescent="0.25">
      <c r="A170" s="75"/>
      <c r="B170" s="64"/>
      <c r="C170" s="1" t="s">
        <v>2</v>
      </c>
      <c r="D170" s="1" t="s">
        <v>3</v>
      </c>
      <c r="E170" s="1" t="s">
        <v>2</v>
      </c>
      <c r="F170" s="1" t="s">
        <v>3</v>
      </c>
      <c r="G170" s="1" t="s">
        <v>2</v>
      </c>
      <c r="H170" s="1" t="s">
        <v>3</v>
      </c>
      <c r="I170" s="1" t="s">
        <v>2</v>
      </c>
      <c r="J170" s="1" t="s">
        <v>3</v>
      </c>
      <c r="K170" s="75"/>
      <c r="L170" s="75"/>
      <c r="M170" s="75"/>
      <c r="N170" s="75"/>
    </row>
    <row r="171" spans="1:15" ht="15.75" customHeight="1" x14ac:dyDescent="0.25">
      <c r="A171" s="65" t="s">
        <v>12</v>
      </c>
      <c r="B171" s="11"/>
      <c r="C171" s="1"/>
      <c r="D171" s="36"/>
      <c r="E171" s="1"/>
      <c r="F171" s="36"/>
      <c r="G171" s="47"/>
      <c r="H171" s="47"/>
      <c r="I171" s="47"/>
      <c r="J171" s="47"/>
      <c r="K171" s="48"/>
      <c r="L171" s="1"/>
      <c r="M171" s="68"/>
      <c r="N171" s="71"/>
      <c r="O171" t="str">
        <f>A167</f>
        <v>КОМАНДА 7</v>
      </c>
    </row>
    <row r="172" spans="1:15" ht="15.75" customHeight="1" x14ac:dyDescent="0.25">
      <c r="A172" s="66"/>
      <c r="B172" s="11"/>
      <c r="C172" s="1"/>
      <c r="D172" s="36"/>
      <c r="E172" s="1"/>
      <c r="F172" s="36"/>
      <c r="G172" s="47"/>
      <c r="H172" s="47"/>
      <c r="I172" s="47"/>
      <c r="J172" s="47"/>
      <c r="K172" s="48"/>
      <c r="L172" s="1"/>
      <c r="M172" s="69"/>
      <c r="N172" s="72"/>
      <c r="O172" t="str">
        <f>A167</f>
        <v>КОМАНДА 7</v>
      </c>
    </row>
    <row r="173" spans="1:15" ht="15.75" customHeight="1" x14ac:dyDescent="0.25">
      <c r="A173" s="67"/>
      <c r="B173" s="11"/>
      <c r="C173" s="1"/>
      <c r="D173" s="36"/>
      <c r="E173" s="1"/>
      <c r="F173" s="36"/>
      <c r="G173" s="47"/>
      <c r="H173" s="47"/>
      <c r="I173" s="47"/>
      <c r="J173" s="47"/>
      <c r="K173" s="48"/>
      <c r="L173" s="1"/>
      <c r="M173" s="69"/>
      <c r="N173" s="72"/>
      <c r="O173" t="str">
        <f>A167</f>
        <v>КОМАНДА 7</v>
      </c>
    </row>
    <row r="174" spans="1:15" ht="15.75" customHeight="1" x14ac:dyDescent="0.25">
      <c r="A174" s="65" t="s">
        <v>287</v>
      </c>
      <c r="B174" s="11"/>
      <c r="C174" s="47"/>
      <c r="D174" s="47"/>
      <c r="E174" s="47"/>
      <c r="F174" s="47"/>
      <c r="G174" s="1"/>
      <c r="H174" s="36"/>
      <c r="I174" s="1"/>
      <c r="J174" s="36"/>
      <c r="K174" s="48"/>
      <c r="L174" s="1"/>
      <c r="M174" s="69"/>
      <c r="N174" s="72"/>
      <c r="O174" t="str">
        <f>A167</f>
        <v>КОМАНДА 7</v>
      </c>
    </row>
    <row r="175" spans="1:15" ht="15.75" customHeight="1" x14ac:dyDescent="0.25">
      <c r="A175" s="66"/>
      <c r="B175" s="11"/>
      <c r="C175" s="47"/>
      <c r="D175" s="47"/>
      <c r="E175" s="47"/>
      <c r="F175" s="47"/>
      <c r="G175" s="1"/>
      <c r="H175" s="36"/>
      <c r="I175" s="1"/>
      <c r="J175" s="36"/>
      <c r="K175" s="48"/>
      <c r="L175" s="1"/>
      <c r="M175" s="69"/>
      <c r="N175" s="72"/>
      <c r="O175" t="str">
        <f>A167</f>
        <v>КОМАНДА 7</v>
      </c>
    </row>
    <row r="176" spans="1:15" ht="15.75" customHeight="1" x14ac:dyDescent="0.25">
      <c r="A176" s="67"/>
      <c r="B176" s="11"/>
      <c r="C176" s="47"/>
      <c r="D176" s="47"/>
      <c r="E176" s="47"/>
      <c r="F176" s="47"/>
      <c r="G176" s="1"/>
      <c r="H176" s="36"/>
      <c r="I176" s="1"/>
      <c r="J176" s="36"/>
      <c r="K176" s="48"/>
      <c r="L176" s="1"/>
      <c r="M176" s="70"/>
      <c r="N176" s="73"/>
      <c r="O176" t="str">
        <f>A167</f>
        <v>КОМАНДА 7</v>
      </c>
    </row>
    <row r="179" spans="1:15" ht="18.75" x14ac:dyDescent="0.25">
      <c r="A179" s="58" t="s">
        <v>135</v>
      </c>
      <c r="B179" s="58"/>
    </row>
    <row r="182" spans="1:15" ht="18.75" x14ac:dyDescent="0.25">
      <c r="A182" s="58" t="s">
        <v>136</v>
      </c>
      <c r="B182" s="58"/>
    </row>
    <row r="183" spans="1:15" ht="30" customHeight="1" x14ac:dyDescent="0.25">
      <c r="A183" s="84" t="s">
        <v>280</v>
      </c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43"/>
    </row>
    <row r="184" spans="1:15" ht="13.5" customHeight="1" x14ac:dyDescent="0.25">
      <c r="A184" s="85" t="s">
        <v>281</v>
      </c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44"/>
    </row>
    <row r="185" spans="1:15" ht="18.75" customHeight="1" x14ac:dyDescent="0.3">
      <c r="A185" s="59" t="s">
        <v>282</v>
      </c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45"/>
    </row>
    <row r="186" spans="1:15" ht="15" customHeight="1" x14ac:dyDescent="0.25">
      <c r="A186" s="86" t="s">
        <v>283</v>
      </c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</row>
    <row r="187" spans="1:15" ht="33.75" customHeight="1" x14ac:dyDescent="0.25">
      <c r="A187" s="60" t="s">
        <v>269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5"/>
    </row>
    <row r="188" spans="1:15" ht="18.75" x14ac:dyDescent="0.25">
      <c r="A188" s="60" t="s">
        <v>13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2"/>
    </row>
    <row r="189" spans="1:15" ht="18.75" x14ac:dyDescent="0.25">
      <c r="A189" s="60" t="s">
        <v>261</v>
      </c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4"/>
    </row>
    <row r="190" spans="1:15" ht="18.75" x14ac:dyDescent="0.25">
      <c r="A190" s="60" t="s">
        <v>286</v>
      </c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4"/>
    </row>
    <row r="191" spans="1:15" x14ac:dyDescent="0.25">
      <c r="A191" s="61" t="s">
        <v>14</v>
      </c>
      <c r="B191" s="61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</row>
    <row r="192" spans="1:15" x14ac:dyDescent="0.25">
      <c r="A192" s="62" t="s">
        <v>15</v>
      </c>
      <c r="B192" s="62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1:15" x14ac:dyDescent="0.25">
      <c r="A193" s="80" t="s">
        <v>144</v>
      </c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</row>
    <row r="194" spans="1:15" x14ac:dyDescent="0.25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1:15" ht="33.75" customHeight="1" x14ac:dyDescent="0.25">
      <c r="A195" s="74" t="s">
        <v>0</v>
      </c>
      <c r="B195" s="63" t="s">
        <v>11</v>
      </c>
      <c r="C195" s="76" t="s">
        <v>1</v>
      </c>
      <c r="D195" s="77"/>
      <c r="E195" s="78" t="s">
        <v>5</v>
      </c>
      <c r="F195" s="79"/>
      <c r="G195" s="76" t="s">
        <v>4</v>
      </c>
      <c r="H195" s="77"/>
      <c r="I195" s="76" t="s">
        <v>6</v>
      </c>
      <c r="J195" s="77"/>
      <c r="K195" s="74" t="s">
        <v>7</v>
      </c>
      <c r="L195" s="74" t="s">
        <v>8</v>
      </c>
      <c r="M195" s="74" t="s">
        <v>9</v>
      </c>
      <c r="N195" s="74" t="s">
        <v>10</v>
      </c>
    </row>
    <row r="196" spans="1:15" ht="22.5" customHeight="1" x14ac:dyDescent="0.25">
      <c r="A196" s="75"/>
      <c r="B196" s="64"/>
      <c r="C196" s="1" t="s">
        <v>2</v>
      </c>
      <c r="D196" s="1" t="s">
        <v>3</v>
      </c>
      <c r="E196" s="1" t="s">
        <v>2</v>
      </c>
      <c r="F196" s="1" t="s">
        <v>3</v>
      </c>
      <c r="G196" s="1" t="s">
        <v>2</v>
      </c>
      <c r="H196" s="1" t="s">
        <v>3</v>
      </c>
      <c r="I196" s="1" t="s">
        <v>2</v>
      </c>
      <c r="J196" s="1" t="s">
        <v>3</v>
      </c>
      <c r="K196" s="75"/>
      <c r="L196" s="75"/>
      <c r="M196" s="75"/>
      <c r="N196" s="75"/>
    </row>
    <row r="197" spans="1:15" ht="15.75" customHeight="1" x14ac:dyDescent="0.25">
      <c r="A197" s="65" t="s">
        <v>12</v>
      </c>
      <c r="B197" s="11"/>
      <c r="C197" s="1"/>
      <c r="D197" s="36"/>
      <c r="E197" s="1"/>
      <c r="F197" s="36"/>
      <c r="G197" s="47"/>
      <c r="H197" s="47"/>
      <c r="I197" s="47"/>
      <c r="J197" s="47"/>
      <c r="K197" s="48"/>
      <c r="L197" s="1"/>
      <c r="M197" s="68"/>
      <c r="N197" s="71"/>
      <c r="O197" t="str">
        <f>A193</f>
        <v>КОМАНДА 8</v>
      </c>
    </row>
    <row r="198" spans="1:15" ht="15.75" customHeight="1" x14ac:dyDescent="0.25">
      <c r="A198" s="66"/>
      <c r="B198" s="11"/>
      <c r="C198" s="1"/>
      <c r="D198" s="36"/>
      <c r="E198" s="1"/>
      <c r="F198" s="36"/>
      <c r="G198" s="47"/>
      <c r="H198" s="47"/>
      <c r="I198" s="47"/>
      <c r="J198" s="47"/>
      <c r="K198" s="48"/>
      <c r="L198" s="1"/>
      <c r="M198" s="69"/>
      <c r="N198" s="72"/>
      <c r="O198" t="str">
        <f>A193</f>
        <v>КОМАНДА 8</v>
      </c>
    </row>
    <row r="199" spans="1:15" ht="15.75" customHeight="1" x14ac:dyDescent="0.25">
      <c r="A199" s="67"/>
      <c r="B199" s="11"/>
      <c r="C199" s="1"/>
      <c r="D199" s="36"/>
      <c r="E199" s="1"/>
      <c r="F199" s="36"/>
      <c r="G199" s="47"/>
      <c r="H199" s="47"/>
      <c r="I199" s="47"/>
      <c r="J199" s="47"/>
      <c r="K199" s="48"/>
      <c r="L199" s="1"/>
      <c r="M199" s="69"/>
      <c r="N199" s="72"/>
      <c r="O199" t="str">
        <f>A193</f>
        <v>КОМАНДА 8</v>
      </c>
    </row>
    <row r="200" spans="1:15" ht="15.75" customHeight="1" x14ac:dyDescent="0.25">
      <c r="A200" s="65" t="s">
        <v>287</v>
      </c>
      <c r="B200" s="11"/>
      <c r="C200" s="47"/>
      <c r="D200" s="47"/>
      <c r="E200" s="47"/>
      <c r="F200" s="47"/>
      <c r="G200" s="1"/>
      <c r="H200" s="36"/>
      <c r="I200" s="1"/>
      <c r="J200" s="36"/>
      <c r="K200" s="48"/>
      <c r="L200" s="1"/>
      <c r="M200" s="69"/>
      <c r="N200" s="72"/>
      <c r="O200" t="str">
        <f>A193</f>
        <v>КОМАНДА 8</v>
      </c>
    </row>
    <row r="201" spans="1:15" ht="15.75" customHeight="1" x14ac:dyDescent="0.25">
      <c r="A201" s="66"/>
      <c r="B201" s="11"/>
      <c r="C201" s="47"/>
      <c r="D201" s="47"/>
      <c r="E201" s="47"/>
      <c r="F201" s="47"/>
      <c r="G201" s="1"/>
      <c r="H201" s="36"/>
      <c r="I201" s="1"/>
      <c r="J201" s="36"/>
      <c r="K201" s="48"/>
      <c r="L201" s="1"/>
      <c r="M201" s="69"/>
      <c r="N201" s="72"/>
      <c r="O201" t="str">
        <f>A193</f>
        <v>КОМАНДА 8</v>
      </c>
    </row>
    <row r="202" spans="1:15" ht="15.75" customHeight="1" x14ac:dyDescent="0.25">
      <c r="A202" s="67"/>
      <c r="B202" s="11"/>
      <c r="C202" s="47"/>
      <c r="D202" s="47"/>
      <c r="E202" s="47"/>
      <c r="F202" s="47"/>
      <c r="G202" s="1"/>
      <c r="H202" s="36"/>
      <c r="I202" s="1"/>
      <c r="J202" s="36"/>
      <c r="K202" s="48"/>
      <c r="L202" s="1"/>
      <c r="M202" s="70"/>
      <c r="N202" s="73"/>
      <c r="O202" t="str">
        <f>A193</f>
        <v>КОМАНДА 8</v>
      </c>
    </row>
    <row r="205" spans="1:15" ht="18.75" x14ac:dyDescent="0.25">
      <c r="A205" s="58" t="s">
        <v>135</v>
      </c>
      <c r="B205" s="58"/>
    </row>
    <row r="208" spans="1:15" ht="18.75" x14ac:dyDescent="0.25">
      <c r="A208" s="58" t="s">
        <v>136</v>
      </c>
      <c r="B208" s="58"/>
    </row>
    <row r="209" spans="1:15" ht="30" customHeight="1" x14ac:dyDescent="0.25">
      <c r="A209" s="84" t="s">
        <v>280</v>
      </c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43"/>
    </row>
    <row r="210" spans="1:15" ht="13.5" customHeight="1" x14ac:dyDescent="0.25">
      <c r="A210" s="85" t="s">
        <v>281</v>
      </c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44"/>
    </row>
    <row r="211" spans="1:15" ht="18.75" customHeight="1" x14ac:dyDescent="0.3">
      <c r="A211" s="59" t="s">
        <v>282</v>
      </c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45"/>
    </row>
    <row r="212" spans="1:15" ht="15" customHeight="1" x14ac:dyDescent="0.25">
      <c r="A212" s="86" t="s">
        <v>283</v>
      </c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</row>
    <row r="213" spans="1:15" ht="30" customHeight="1" x14ac:dyDescent="0.25">
      <c r="A213" s="60" t="s">
        <v>269</v>
      </c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5"/>
    </row>
    <row r="214" spans="1:15" ht="18.75" x14ac:dyDescent="0.25">
      <c r="A214" s="60" t="s">
        <v>13</v>
      </c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2"/>
    </row>
    <row r="215" spans="1:15" ht="18.75" x14ac:dyDescent="0.25">
      <c r="A215" s="60" t="s">
        <v>261</v>
      </c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4"/>
    </row>
    <row r="216" spans="1:15" ht="18.75" x14ac:dyDescent="0.25">
      <c r="A216" s="60" t="s">
        <v>286</v>
      </c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4"/>
    </row>
    <row r="217" spans="1:15" x14ac:dyDescent="0.25">
      <c r="A217" s="61" t="s">
        <v>14</v>
      </c>
      <c r="B217" s="61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x14ac:dyDescent="0.25">
      <c r="A218" s="62" t="s">
        <v>15</v>
      </c>
      <c r="B218" s="62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</row>
    <row r="219" spans="1:15" x14ac:dyDescent="0.25">
      <c r="A219" s="80" t="s">
        <v>145</v>
      </c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</row>
    <row r="220" spans="1:15" x14ac:dyDescent="0.25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</row>
    <row r="221" spans="1:15" ht="33.75" customHeight="1" x14ac:dyDescent="0.25">
      <c r="A221" s="74" t="s">
        <v>0</v>
      </c>
      <c r="B221" s="63" t="s">
        <v>11</v>
      </c>
      <c r="C221" s="76" t="s">
        <v>1</v>
      </c>
      <c r="D221" s="77"/>
      <c r="E221" s="78" t="s">
        <v>5</v>
      </c>
      <c r="F221" s="79"/>
      <c r="G221" s="76" t="s">
        <v>4</v>
      </c>
      <c r="H221" s="77"/>
      <c r="I221" s="76" t="s">
        <v>6</v>
      </c>
      <c r="J221" s="77"/>
      <c r="K221" s="74" t="s">
        <v>7</v>
      </c>
      <c r="L221" s="74" t="s">
        <v>8</v>
      </c>
      <c r="M221" s="74" t="s">
        <v>9</v>
      </c>
      <c r="N221" s="74" t="s">
        <v>10</v>
      </c>
    </row>
    <row r="222" spans="1:15" ht="22.5" customHeight="1" x14ac:dyDescent="0.25">
      <c r="A222" s="75"/>
      <c r="B222" s="64"/>
      <c r="C222" s="1" t="s">
        <v>2</v>
      </c>
      <c r="D222" s="1" t="s">
        <v>3</v>
      </c>
      <c r="E222" s="1" t="s">
        <v>2</v>
      </c>
      <c r="F222" s="1" t="s">
        <v>3</v>
      </c>
      <c r="G222" s="1" t="s">
        <v>2</v>
      </c>
      <c r="H222" s="1" t="s">
        <v>3</v>
      </c>
      <c r="I222" s="1" t="s">
        <v>2</v>
      </c>
      <c r="J222" s="1" t="s">
        <v>3</v>
      </c>
      <c r="K222" s="75"/>
      <c r="L222" s="75"/>
      <c r="M222" s="75"/>
      <c r="N222" s="75"/>
    </row>
    <row r="223" spans="1:15" ht="15.75" customHeight="1" x14ac:dyDescent="0.25">
      <c r="A223" s="65" t="s">
        <v>12</v>
      </c>
      <c r="B223" s="11"/>
      <c r="C223" s="1"/>
      <c r="D223" s="36"/>
      <c r="E223" s="1"/>
      <c r="F223" s="36"/>
      <c r="G223" s="47"/>
      <c r="H223" s="47"/>
      <c r="I223" s="47"/>
      <c r="J223" s="47"/>
      <c r="K223" s="48"/>
      <c r="L223" s="1"/>
      <c r="M223" s="68"/>
      <c r="N223" s="71"/>
      <c r="O223" t="str">
        <f>A219</f>
        <v>КОМАНДА 9</v>
      </c>
    </row>
    <row r="224" spans="1:15" ht="15.75" customHeight="1" x14ac:dyDescent="0.25">
      <c r="A224" s="66"/>
      <c r="B224" s="11"/>
      <c r="C224" s="1"/>
      <c r="D224" s="36"/>
      <c r="E224" s="1"/>
      <c r="F224" s="36"/>
      <c r="G224" s="47"/>
      <c r="H224" s="47"/>
      <c r="I224" s="47"/>
      <c r="J224" s="47"/>
      <c r="K224" s="48"/>
      <c r="L224" s="1"/>
      <c r="M224" s="69"/>
      <c r="N224" s="72"/>
      <c r="O224" t="str">
        <f>A219</f>
        <v>КОМАНДА 9</v>
      </c>
    </row>
    <row r="225" spans="1:15" ht="15.75" customHeight="1" x14ac:dyDescent="0.25">
      <c r="A225" s="67"/>
      <c r="B225" s="11"/>
      <c r="C225" s="1"/>
      <c r="D225" s="36"/>
      <c r="E225" s="1"/>
      <c r="F225" s="36"/>
      <c r="G225" s="47"/>
      <c r="H225" s="47"/>
      <c r="I225" s="47"/>
      <c r="J225" s="47"/>
      <c r="K225" s="48"/>
      <c r="L225" s="1"/>
      <c r="M225" s="69"/>
      <c r="N225" s="72"/>
      <c r="O225" t="str">
        <f>A219</f>
        <v>КОМАНДА 9</v>
      </c>
    </row>
    <row r="226" spans="1:15" ht="15.75" customHeight="1" x14ac:dyDescent="0.25">
      <c r="A226" s="65" t="s">
        <v>287</v>
      </c>
      <c r="B226" s="11"/>
      <c r="C226" s="47"/>
      <c r="D226" s="47"/>
      <c r="E226" s="47"/>
      <c r="F226" s="47"/>
      <c r="G226" s="1"/>
      <c r="H226" s="36"/>
      <c r="I226" s="1"/>
      <c r="J226" s="36"/>
      <c r="K226" s="48"/>
      <c r="L226" s="1"/>
      <c r="M226" s="69"/>
      <c r="N226" s="72"/>
      <c r="O226" t="str">
        <f>A219</f>
        <v>КОМАНДА 9</v>
      </c>
    </row>
    <row r="227" spans="1:15" ht="15.75" customHeight="1" x14ac:dyDescent="0.25">
      <c r="A227" s="66"/>
      <c r="B227" s="11"/>
      <c r="C227" s="47"/>
      <c r="D227" s="47"/>
      <c r="E227" s="47"/>
      <c r="F227" s="47"/>
      <c r="G227" s="1"/>
      <c r="H227" s="36"/>
      <c r="I227" s="1"/>
      <c r="J227" s="36"/>
      <c r="K227" s="48"/>
      <c r="L227" s="1"/>
      <c r="M227" s="69"/>
      <c r="N227" s="72"/>
      <c r="O227" t="str">
        <f>A219</f>
        <v>КОМАНДА 9</v>
      </c>
    </row>
    <row r="228" spans="1:15" ht="15.75" customHeight="1" x14ac:dyDescent="0.25">
      <c r="A228" s="67"/>
      <c r="B228" s="11"/>
      <c r="C228" s="47"/>
      <c r="D228" s="47"/>
      <c r="E228" s="47"/>
      <c r="F228" s="47"/>
      <c r="G228" s="1"/>
      <c r="H228" s="36"/>
      <c r="I228" s="1"/>
      <c r="J228" s="36"/>
      <c r="K228" s="48"/>
      <c r="L228" s="1"/>
      <c r="M228" s="70"/>
      <c r="N228" s="73"/>
      <c r="O228" t="str">
        <f>A219</f>
        <v>КОМАНДА 9</v>
      </c>
    </row>
    <row r="231" spans="1:15" ht="18.75" x14ac:dyDescent="0.25">
      <c r="A231" s="58" t="s">
        <v>135</v>
      </c>
      <c r="B231" s="58"/>
    </row>
    <row r="234" spans="1:15" ht="18.75" x14ac:dyDescent="0.25">
      <c r="A234" s="58" t="s">
        <v>136</v>
      </c>
      <c r="B234" s="58"/>
    </row>
    <row r="235" spans="1:15" ht="30" customHeight="1" x14ac:dyDescent="0.25">
      <c r="A235" s="84" t="s">
        <v>280</v>
      </c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43"/>
    </row>
    <row r="236" spans="1:15" ht="13.5" customHeight="1" x14ac:dyDescent="0.25">
      <c r="A236" s="85" t="s">
        <v>281</v>
      </c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44"/>
    </row>
    <row r="237" spans="1:15" ht="18.75" customHeight="1" x14ac:dyDescent="0.3">
      <c r="A237" s="59" t="s">
        <v>282</v>
      </c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45"/>
    </row>
    <row r="238" spans="1:15" ht="15" customHeight="1" x14ac:dyDescent="0.25">
      <c r="A238" s="86" t="s">
        <v>283</v>
      </c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</row>
    <row r="239" spans="1:15" ht="33.75" customHeight="1" x14ac:dyDescent="0.25">
      <c r="A239" s="60" t="s">
        <v>269</v>
      </c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5"/>
    </row>
    <row r="240" spans="1:15" ht="18.75" x14ac:dyDescent="0.25">
      <c r="A240" s="60" t="s">
        <v>13</v>
      </c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2"/>
    </row>
    <row r="241" spans="1:15" ht="18.75" x14ac:dyDescent="0.25">
      <c r="A241" s="60" t="s">
        <v>261</v>
      </c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4"/>
    </row>
    <row r="242" spans="1:15" ht="18.75" x14ac:dyDescent="0.25">
      <c r="A242" s="60" t="s">
        <v>286</v>
      </c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4"/>
    </row>
    <row r="243" spans="1:15" x14ac:dyDescent="0.25">
      <c r="A243" s="61" t="s">
        <v>14</v>
      </c>
      <c r="B243" s="61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5" x14ac:dyDescent="0.25">
      <c r="A244" s="62" t="s">
        <v>15</v>
      </c>
      <c r="B244" s="62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</row>
    <row r="245" spans="1:15" x14ac:dyDescent="0.25">
      <c r="A245" s="80" t="s">
        <v>146</v>
      </c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</row>
    <row r="246" spans="1:15" x14ac:dyDescent="0.25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</row>
    <row r="247" spans="1:15" ht="33.75" customHeight="1" x14ac:dyDescent="0.25">
      <c r="A247" s="74" t="s">
        <v>0</v>
      </c>
      <c r="B247" s="63" t="s">
        <v>11</v>
      </c>
      <c r="C247" s="76" t="s">
        <v>1</v>
      </c>
      <c r="D247" s="77"/>
      <c r="E247" s="78" t="s">
        <v>5</v>
      </c>
      <c r="F247" s="79"/>
      <c r="G247" s="76" t="s">
        <v>4</v>
      </c>
      <c r="H247" s="77"/>
      <c r="I247" s="76" t="s">
        <v>6</v>
      </c>
      <c r="J247" s="77"/>
      <c r="K247" s="74" t="s">
        <v>7</v>
      </c>
      <c r="L247" s="74" t="s">
        <v>8</v>
      </c>
      <c r="M247" s="74" t="s">
        <v>9</v>
      </c>
      <c r="N247" s="74" t="s">
        <v>10</v>
      </c>
    </row>
    <row r="248" spans="1:15" ht="22.5" customHeight="1" x14ac:dyDescent="0.25">
      <c r="A248" s="75"/>
      <c r="B248" s="64"/>
      <c r="C248" s="1" t="s">
        <v>2</v>
      </c>
      <c r="D248" s="1" t="s">
        <v>3</v>
      </c>
      <c r="E248" s="1" t="s">
        <v>2</v>
      </c>
      <c r="F248" s="1" t="s">
        <v>3</v>
      </c>
      <c r="G248" s="1" t="s">
        <v>2</v>
      </c>
      <c r="H248" s="1" t="s">
        <v>3</v>
      </c>
      <c r="I248" s="1" t="s">
        <v>2</v>
      </c>
      <c r="J248" s="1" t="s">
        <v>3</v>
      </c>
      <c r="K248" s="75"/>
      <c r="L248" s="75"/>
      <c r="M248" s="75"/>
      <c r="N248" s="75"/>
    </row>
    <row r="249" spans="1:15" ht="15.75" customHeight="1" x14ac:dyDescent="0.25">
      <c r="A249" s="65" t="s">
        <v>12</v>
      </c>
      <c r="B249" s="11"/>
      <c r="C249" s="1"/>
      <c r="D249" s="36"/>
      <c r="E249" s="1"/>
      <c r="F249" s="36"/>
      <c r="G249" s="47"/>
      <c r="H249" s="47"/>
      <c r="I249" s="47"/>
      <c r="J249" s="47"/>
      <c r="K249" s="48"/>
      <c r="L249" s="1"/>
      <c r="M249" s="68"/>
      <c r="N249" s="71"/>
      <c r="O249" t="str">
        <f>A245</f>
        <v>КОМАНДА 10</v>
      </c>
    </row>
    <row r="250" spans="1:15" ht="15.75" customHeight="1" x14ac:dyDescent="0.25">
      <c r="A250" s="66"/>
      <c r="B250" s="11"/>
      <c r="C250" s="1"/>
      <c r="D250" s="36"/>
      <c r="E250" s="1"/>
      <c r="F250" s="36"/>
      <c r="G250" s="47"/>
      <c r="H250" s="47"/>
      <c r="I250" s="47"/>
      <c r="J250" s="47"/>
      <c r="K250" s="48"/>
      <c r="L250" s="1"/>
      <c r="M250" s="69"/>
      <c r="N250" s="72"/>
      <c r="O250" t="str">
        <f>A245</f>
        <v>КОМАНДА 10</v>
      </c>
    </row>
    <row r="251" spans="1:15" ht="15.75" customHeight="1" x14ac:dyDescent="0.25">
      <c r="A251" s="67"/>
      <c r="B251" s="11"/>
      <c r="C251" s="1"/>
      <c r="D251" s="36"/>
      <c r="E251" s="1"/>
      <c r="F251" s="36"/>
      <c r="G251" s="47"/>
      <c r="H251" s="47"/>
      <c r="I251" s="47"/>
      <c r="J251" s="47"/>
      <c r="K251" s="48"/>
      <c r="L251" s="1"/>
      <c r="M251" s="69"/>
      <c r="N251" s="72"/>
      <c r="O251" t="str">
        <f>A245</f>
        <v>КОМАНДА 10</v>
      </c>
    </row>
    <row r="252" spans="1:15" ht="15.75" customHeight="1" x14ac:dyDescent="0.25">
      <c r="A252" s="65" t="s">
        <v>287</v>
      </c>
      <c r="B252" s="11"/>
      <c r="C252" s="47"/>
      <c r="D252" s="47"/>
      <c r="E252" s="47"/>
      <c r="F252" s="47"/>
      <c r="G252" s="1"/>
      <c r="H252" s="36"/>
      <c r="I252" s="1"/>
      <c r="J252" s="36"/>
      <c r="K252" s="48"/>
      <c r="L252" s="1"/>
      <c r="M252" s="69"/>
      <c r="N252" s="72"/>
      <c r="O252" t="str">
        <f>A245</f>
        <v>КОМАНДА 10</v>
      </c>
    </row>
    <row r="253" spans="1:15" ht="15.75" customHeight="1" x14ac:dyDescent="0.25">
      <c r="A253" s="66"/>
      <c r="B253" s="11"/>
      <c r="C253" s="47"/>
      <c r="D253" s="47"/>
      <c r="E253" s="47"/>
      <c r="F253" s="47"/>
      <c r="G253" s="1"/>
      <c r="H253" s="36"/>
      <c r="I253" s="1"/>
      <c r="J253" s="36"/>
      <c r="K253" s="48"/>
      <c r="L253" s="1"/>
      <c r="M253" s="69"/>
      <c r="N253" s="72"/>
      <c r="O253" t="str">
        <f>A245</f>
        <v>КОМАНДА 10</v>
      </c>
    </row>
    <row r="254" spans="1:15" ht="15.75" customHeight="1" x14ac:dyDescent="0.25">
      <c r="A254" s="67"/>
      <c r="B254" s="11"/>
      <c r="C254" s="47"/>
      <c r="D254" s="47"/>
      <c r="E254" s="47"/>
      <c r="F254" s="47"/>
      <c r="G254" s="1"/>
      <c r="H254" s="36"/>
      <c r="I254" s="1"/>
      <c r="J254" s="36"/>
      <c r="K254" s="48"/>
      <c r="L254" s="1"/>
      <c r="M254" s="70"/>
      <c r="N254" s="73"/>
      <c r="O254" t="str">
        <f>A245</f>
        <v>КОМАНДА 10</v>
      </c>
    </row>
    <row r="257" spans="1:15" ht="18.75" x14ac:dyDescent="0.25">
      <c r="A257" s="58" t="s">
        <v>135</v>
      </c>
      <c r="B257" s="58"/>
    </row>
    <row r="260" spans="1:15" ht="18.75" x14ac:dyDescent="0.25">
      <c r="A260" s="58" t="s">
        <v>136</v>
      </c>
      <c r="B260" s="58"/>
    </row>
    <row r="261" spans="1:15" ht="30" customHeight="1" x14ac:dyDescent="0.25">
      <c r="A261" s="84" t="s">
        <v>280</v>
      </c>
      <c r="B261" s="84"/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43"/>
    </row>
    <row r="262" spans="1:15" ht="13.5" customHeight="1" x14ac:dyDescent="0.25">
      <c r="A262" s="85" t="s">
        <v>281</v>
      </c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44"/>
    </row>
    <row r="263" spans="1:15" ht="18.75" customHeight="1" x14ac:dyDescent="0.3">
      <c r="A263" s="59" t="s">
        <v>282</v>
      </c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45"/>
    </row>
    <row r="264" spans="1:15" ht="15" customHeight="1" x14ac:dyDescent="0.25">
      <c r="A264" s="86" t="s">
        <v>283</v>
      </c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</row>
    <row r="265" spans="1:15" ht="33.75" customHeight="1" x14ac:dyDescent="0.25">
      <c r="A265" s="60" t="s">
        <v>269</v>
      </c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5"/>
    </row>
    <row r="266" spans="1:15" ht="18.75" x14ac:dyDescent="0.25">
      <c r="A266" s="60" t="s">
        <v>13</v>
      </c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2"/>
    </row>
    <row r="267" spans="1:15" ht="18.75" x14ac:dyDescent="0.25">
      <c r="A267" s="60" t="s">
        <v>261</v>
      </c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4"/>
    </row>
    <row r="268" spans="1:15" ht="18.75" x14ac:dyDescent="0.25">
      <c r="A268" s="60" t="s">
        <v>286</v>
      </c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4"/>
    </row>
    <row r="269" spans="1:15" x14ac:dyDescent="0.25">
      <c r="A269" s="61" t="s">
        <v>14</v>
      </c>
      <c r="B269" s="61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spans="1:15" x14ac:dyDescent="0.25">
      <c r="A270" s="62" t="s">
        <v>15</v>
      </c>
      <c r="B270" s="62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</row>
    <row r="271" spans="1:15" x14ac:dyDescent="0.25">
      <c r="A271" s="80" t="s">
        <v>147</v>
      </c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</row>
    <row r="272" spans="1:15" x14ac:dyDescent="0.25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</row>
    <row r="273" spans="1:15" ht="33.75" customHeight="1" x14ac:dyDescent="0.25">
      <c r="A273" s="74" t="s">
        <v>0</v>
      </c>
      <c r="B273" s="63" t="s">
        <v>11</v>
      </c>
      <c r="C273" s="76" t="s">
        <v>1</v>
      </c>
      <c r="D273" s="77"/>
      <c r="E273" s="78" t="s">
        <v>5</v>
      </c>
      <c r="F273" s="79"/>
      <c r="G273" s="76" t="s">
        <v>4</v>
      </c>
      <c r="H273" s="77"/>
      <c r="I273" s="76" t="s">
        <v>6</v>
      </c>
      <c r="J273" s="77"/>
      <c r="K273" s="74" t="s">
        <v>7</v>
      </c>
      <c r="L273" s="74" t="s">
        <v>8</v>
      </c>
      <c r="M273" s="74" t="s">
        <v>9</v>
      </c>
      <c r="N273" s="74" t="s">
        <v>10</v>
      </c>
    </row>
    <row r="274" spans="1:15" ht="22.5" customHeight="1" x14ac:dyDescent="0.25">
      <c r="A274" s="75"/>
      <c r="B274" s="64"/>
      <c r="C274" s="1" t="s">
        <v>2</v>
      </c>
      <c r="D274" s="1" t="s">
        <v>3</v>
      </c>
      <c r="E274" s="1" t="s">
        <v>2</v>
      </c>
      <c r="F274" s="1" t="s">
        <v>3</v>
      </c>
      <c r="G274" s="1" t="s">
        <v>2</v>
      </c>
      <c r="H274" s="1" t="s">
        <v>3</v>
      </c>
      <c r="I274" s="1" t="s">
        <v>2</v>
      </c>
      <c r="J274" s="1" t="s">
        <v>3</v>
      </c>
      <c r="K274" s="75"/>
      <c r="L274" s="75"/>
      <c r="M274" s="75"/>
      <c r="N274" s="75"/>
    </row>
    <row r="275" spans="1:15" ht="15.75" customHeight="1" x14ac:dyDescent="0.25">
      <c r="A275" s="65" t="s">
        <v>12</v>
      </c>
      <c r="B275" s="11"/>
      <c r="C275" s="1"/>
      <c r="D275" s="36"/>
      <c r="E275" s="1"/>
      <c r="F275" s="36"/>
      <c r="G275" s="47"/>
      <c r="H275" s="47"/>
      <c r="I275" s="47"/>
      <c r="J275" s="47"/>
      <c r="K275" s="48"/>
      <c r="L275" s="1"/>
      <c r="M275" s="68"/>
      <c r="N275" s="71"/>
      <c r="O275" t="str">
        <f>A271</f>
        <v>КОМАНДА 11</v>
      </c>
    </row>
    <row r="276" spans="1:15" ht="15.75" customHeight="1" x14ac:dyDescent="0.25">
      <c r="A276" s="66"/>
      <c r="B276" s="11"/>
      <c r="C276" s="1"/>
      <c r="D276" s="36"/>
      <c r="E276" s="1"/>
      <c r="F276" s="36"/>
      <c r="G276" s="47"/>
      <c r="H276" s="47"/>
      <c r="I276" s="47"/>
      <c r="J276" s="47"/>
      <c r="K276" s="48"/>
      <c r="L276" s="1"/>
      <c r="M276" s="69"/>
      <c r="N276" s="72"/>
      <c r="O276" t="str">
        <f>A271</f>
        <v>КОМАНДА 11</v>
      </c>
    </row>
    <row r="277" spans="1:15" ht="15.75" customHeight="1" x14ac:dyDescent="0.25">
      <c r="A277" s="67"/>
      <c r="B277" s="11"/>
      <c r="C277" s="1"/>
      <c r="D277" s="36"/>
      <c r="E277" s="1"/>
      <c r="F277" s="36"/>
      <c r="G277" s="47"/>
      <c r="H277" s="47"/>
      <c r="I277" s="47"/>
      <c r="J277" s="47"/>
      <c r="K277" s="48"/>
      <c r="L277" s="1"/>
      <c r="M277" s="69"/>
      <c r="N277" s="72"/>
      <c r="O277" t="str">
        <f>A271</f>
        <v>КОМАНДА 11</v>
      </c>
    </row>
    <row r="278" spans="1:15" ht="15.75" customHeight="1" x14ac:dyDescent="0.25">
      <c r="A278" s="65" t="s">
        <v>287</v>
      </c>
      <c r="B278" s="11"/>
      <c r="C278" s="47"/>
      <c r="D278" s="47"/>
      <c r="E278" s="47"/>
      <c r="F278" s="47"/>
      <c r="G278" s="1"/>
      <c r="H278" s="36"/>
      <c r="I278" s="1"/>
      <c r="J278" s="36"/>
      <c r="K278" s="48"/>
      <c r="L278" s="1"/>
      <c r="M278" s="69"/>
      <c r="N278" s="72"/>
      <c r="O278" t="str">
        <f>A271</f>
        <v>КОМАНДА 11</v>
      </c>
    </row>
    <row r="279" spans="1:15" ht="15.75" customHeight="1" x14ac:dyDescent="0.25">
      <c r="A279" s="66"/>
      <c r="B279" s="11"/>
      <c r="C279" s="47"/>
      <c r="D279" s="47"/>
      <c r="E279" s="47"/>
      <c r="F279" s="47"/>
      <c r="G279" s="1"/>
      <c r="H279" s="36"/>
      <c r="I279" s="1"/>
      <c r="J279" s="36"/>
      <c r="K279" s="48"/>
      <c r="L279" s="1"/>
      <c r="M279" s="69"/>
      <c r="N279" s="72"/>
      <c r="O279" t="str">
        <f>A271</f>
        <v>КОМАНДА 11</v>
      </c>
    </row>
    <row r="280" spans="1:15" ht="15.75" customHeight="1" x14ac:dyDescent="0.25">
      <c r="A280" s="67"/>
      <c r="B280" s="11"/>
      <c r="C280" s="47"/>
      <c r="D280" s="47"/>
      <c r="E280" s="47"/>
      <c r="F280" s="47"/>
      <c r="G280" s="1"/>
      <c r="H280" s="36"/>
      <c r="I280" s="1"/>
      <c r="J280" s="36"/>
      <c r="K280" s="48"/>
      <c r="L280" s="1"/>
      <c r="M280" s="70"/>
      <c r="N280" s="73"/>
      <c r="O280" t="str">
        <f>A271</f>
        <v>КОМАНДА 11</v>
      </c>
    </row>
    <row r="283" spans="1:15" ht="18.75" x14ac:dyDescent="0.25">
      <c r="A283" s="58" t="s">
        <v>135</v>
      </c>
      <c r="B283" s="58"/>
    </row>
    <row r="286" spans="1:15" ht="18.75" x14ac:dyDescent="0.25">
      <c r="A286" s="58" t="s">
        <v>136</v>
      </c>
      <c r="B286" s="58"/>
    </row>
    <row r="287" spans="1:15" ht="30" customHeight="1" x14ac:dyDescent="0.25">
      <c r="A287" s="84" t="s">
        <v>280</v>
      </c>
      <c r="B287" s="84"/>
      <c r="C287" s="84"/>
      <c r="D287" s="84"/>
      <c r="E287" s="84"/>
      <c r="F287" s="84"/>
      <c r="G287" s="84"/>
      <c r="H287" s="84"/>
      <c r="I287" s="84"/>
      <c r="J287" s="84"/>
      <c r="K287" s="84"/>
      <c r="L287" s="84"/>
      <c r="M287" s="84"/>
      <c r="N287" s="84"/>
      <c r="O287" s="43"/>
    </row>
    <row r="288" spans="1:15" ht="13.5" customHeight="1" x14ac:dyDescent="0.25">
      <c r="A288" s="85" t="s">
        <v>281</v>
      </c>
      <c r="B288" s="85"/>
      <c r="C288" s="85"/>
      <c r="D288" s="85"/>
      <c r="E288" s="85"/>
      <c r="F288" s="85"/>
      <c r="G288" s="85"/>
      <c r="H288" s="85"/>
      <c r="I288" s="85"/>
      <c r="J288" s="85"/>
      <c r="K288" s="85"/>
      <c r="L288" s="85"/>
      <c r="M288" s="85"/>
      <c r="N288" s="85"/>
      <c r="O288" s="44"/>
    </row>
    <row r="289" spans="1:15" ht="18.75" customHeight="1" x14ac:dyDescent="0.3">
      <c r="A289" s="59" t="s">
        <v>282</v>
      </c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45"/>
    </row>
    <row r="290" spans="1:15" ht="15" customHeight="1" x14ac:dyDescent="0.25">
      <c r="A290" s="86" t="s">
        <v>283</v>
      </c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</row>
    <row r="291" spans="1:15" ht="33.75" customHeight="1" x14ac:dyDescent="0.25">
      <c r="A291" s="60" t="s">
        <v>269</v>
      </c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5"/>
    </row>
    <row r="292" spans="1:15" ht="18.75" x14ac:dyDescent="0.25">
      <c r="A292" s="60" t="s">
        <v>13</v>
      </c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2"/>
    </row>
    <row r="293" spans="1:15" ht="18.75" x14ac:dyDescent="0.25">
      <c r="A293" s="60" t="s">
        <v>261</v>
      </c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4"/>
    </row>
    <row r="294" spans="1:15" ht="18.75" x14ac:dyDescent="0.25">
      <c r="A294" s="60" t="s">
        <v>286</v>
      </c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4"/>
    </row>
    <row r="295" spans="1:15" x14ac:dyDescent="0.25">
      <c r="A295" s="61" t="s">
        <v>14</v>
      </c>
      <c r="B295" s="61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</row>
    <row r="296" spans="1:15" x14ac:dyDescent="0.25">
      <c r="A296" s="62" t="s">
        <v>15</v>
      </c>
      <c r="B296" s="62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</row>
    <row r="297" spans="1:15" x14ac:dyDescent="0.25">
      <c r="A297" s="80" t="s">
        <v>148</v>
      </c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</row>
    <row r="298" spans="1:15" x14ac:dyDescent="0.25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</row>
    <row r="299" spans="1:15" ht="33.75" customHeight="1" x14ac:dyDescent="0.25">
      <c r="A299" s="74" t="s">
        <v>0</v>
      </c>
      <c r="B299" s="63" t="s">
        <v>11</v>
      </c>
      <c r="C299" s="76" t="s">
        <v>1</v>
      </c>
      <c r="D299" s="77"/>
      <c r="E299" s="78" t="s">
        <v>5</v>
      </c>
      <c r="F299" s="79"/>
      <c r="G299" s="76" t="s">
        <v>4</v>
      </c>
      <c r="H299" s="77"/>
      <c r="I299" s="76" t="s">
        <v>6</v>
      </c>
      <c r="J299" s="77"/>
      <c r="K299" s="74" t="s">
        <v>7</v>
      </c>
      <c r="L299" s="74" t="s">
        <v>8</v>
      </c>
      <c r="M299" s="74" t="s">
        <v>9</v>
      </c>
      <c r="N299" s="74" t="s">
        <v>10</v>
      </c>
    </row>
    <row r="300" spans="1:15" ht="22.5" customHeight="1" x14ac:dyDescent="0.25">
      <c r="A300" s="75"/>
      <c r="B300" s="64"/>
      <c r="C300" s="1" t="s">
        <v>2</v>
      </c>
      <c r="D300" s="1" t="s">
        <v>3</v>
      </c>
      <c r="E300" s="1" t="s">
        <v>2</v>
      </c>
      <c r="F300" s="1" t="s">
        <v>3</v>
      </c>
      <c r="G300" s="1" t="s">
        <v>2</v>
      </c>
      <c r="H300" s="1" t="s">
        <v>3</v>
      </c>
      <c r="I300" s="1" t="s">
        <v>2</v>
      </c>
      <c r="J300" s="1" t="s">
        <v>3</v>
      </c>
      <c r="K300" s="75"/>
      <c r="L300" s="75"/>
      <c r="M300" s="75"/>
      <c r="N300" s="75"/>
    </row>
    <row r="301" spans="1:15" ht="15.75" customHeight="1" x14ac:dyDescent="0.25">
      <c r="A301" s="65" t="s">
        <v>12</v>
      </c>
      <c r="B301" s="11"/>
      <c r="C301" s="1"/>
      <c r="D301" s="36"/>
      <c r="E301" s="1"/>
      <c r="F301" s="36"/>
      <c r="G301" s="47"/>
      <c r="H301" s="47"/>
      <c r="I301" s="47"/>
      <c r="J301" s="47"/>
      <c r="K301" s="48"/>
      <c r="L301" s="1"/>
      <c r="M301" s="68"/>
      <c r="N301" s="71"/>
      <c r="O301" t="str">
        <f>A297</f>
        <v>КОМАНДА 12</v>
      </c>
    </row>
    <row r="302" spans="1:15" ht="15.75" customHeight="1" x14ac:dyDescent="0.25">
      <c r="A302" s="66"/>
      <c r="B302" s="11"/>
      <c r="C302" s="1"/>
      <c r="D302" s="36"/>
      <c r="E302" s="1"/>
      <c r="F302" s="36"/>
      <c r="G302" s="47"/>
      <c r="H302" s="47"/>
      <c r="I302" s="47"/>
      <c r="J302" s="47"/>
      <c r="K302" s="48"/>
      <c r="L302" s="1"/>
      <c r="M302" s="69"/>
      <c r="N302" s="72"/>
      <c r="O302" t="str">
        <f>A297</f>
        <v>КОМАНДА 12</v>
      </c>
    </row>
    <row r="303" spans="1:15" ht="15.75" customHeight="1" x14ac:dyDescent="0.25">
      <c r="A303" s="67"/>
      <c r="B303" s="11"/>
      <c r="C303" s="1"/>
      <c r="D303" s="36"/>
      <c r="E303" s="1"/>
      <c r="F303" s="36"/>
      <c r="G303" s="47"/>
      <c r="H303" s="47"/>
      <c r="I303" s="47"/>
      <c r="J303" s="47"/>
      <c r="K303" s="48"/>
      <c r="L303" s="1"/>
      <c r="M303" s="69"/>
      <c r="N303" s="72"/>
      <c r="O303" t="str">
        <f>A297</f>
        <v>КОМАНДА 12</v>
      </c>
    </row>
    <row r="304" spans="1:15" ht="15.75" customHeight="1" x14ac:dyDescent="0.25">
      <c r="A304" s="65" t="s">
        <v>287</v>
      </c>
      <c r="B304" s="11"/>
      <c r="C304" s="47"/>
      <c r="D304" s="47"/>
      <c r="E304" s="47"/>
      <c r="F304" s="47"/>
      <c r="G304" s="1"/>
      <c r="H304" s="36"/>
      <c r="I304" s="1"/>
      <c r="J304" s="36"/>
      <c r="K304" s="48"/>
      <c r="L304" s="1"/>
      <c r="M304" s="69"/>
      <c r="N304" s="72"/>
      <c r="O304" t="str">
        <f>A297</f>
        <v>КОМАНДА 12</v>
      </c>
    </row>
    <row r="305" spans="1:15" ht="15.75" customHeight="1" x14ac:dyDescent="0.25">
      <c r="A305" s="66"/>
      <c r="B305" s="11"/>
      <c r="C305" s="47"/>
      <c r="D305" s="47"/>
      <c r="E305" s="47"/>
      <c r="F305" s="47"/>
      <c r="G305" s="1"/>
      <c r="H305" s="36"/>
      <c r="I305" s="1"/>
      <c r="J305" s="36"/>
      <c r="K305" s="48"/>
      <c r="L305" s="1"/>
      <c r="M305" s="69"/>
      <c r="N305" s="72"/>
      <c r="O305" t="str">
        <f>A297</f>
        <v>КОМАНДА 12</v>
      </c>
    </row>
    <row r="306" spans="1:15" ht="15.75" customHeight="1" x14ac:dyDescent="0.25">
      <c r="A306" s="67"/>
      <c r="B306" s="11"/>
      <c r="C306" s="47"/>
      <c r="D306" s="47"/>
      <c r="E306" s="47"/>
      <c r="F306" s="47"/>
      <c r="G306" s="1"/>
      <c r="H306" s="36"/>
      <c r="I306" s="1"/>
      <c r="J306" s="36"/>
      <c r="K306" s="48"/>
      <c r="L306" s="1"/>
      <c r="M306" s="70"/>
      <c r="N306" s="73"/>
      <c r="O306" t="str">
        <f>A297</f>
        <v>КОМАНДА 12</v>
      </c>
    </row>
    <row r="309" spans="1:15" ht="18.75" x14ac:dyDescent="0.25">
      <c r="A309" s="58" t="s">
        <v>135</v>
      </c>
      <c r="B309" s="58"/>
    </row>
    <row r="312" spans="1:15" ht="18.75" x14ac:dyDescent="0.25">
      <c r="A312" s="58" t="s">
        <v>136</v>
      </c>
      <c r="B312" s="58"/>
    </row>
    <row r="313" spans="1:15" ht="30" customHeight="1" x14ac:dyDescent="0.25">
      <c r="A313" s="84" t="s">
        <v>280</v>
      </c>
      <c r="B313" s="84"/>
      <c r="C313" s="84"/>
      <c r="D313" s="84"/>
      <c r="E313" s="84"/>
      <c r="F313" s="84"/>
      <c r="G313" s="84"/>
      <c r="H313" s="84"/>
      <c r="I313" s="84"/>
      <c r="J313" s="84"/>
      <c r="K313" s="84"/>
      <c r="L313" s="84"/>
      <c r="M313" s="84"/>
      <c r="N313" s="84"/>
      <c r="O313" s="43"/>
    </row>
    <row r="314" spans="1:15" ht="13.5" customHeight="1" x14ac:dyDescent="0.25">
      <c r="A314" s="85" t="s">
        <v>281</v>
      </c>
      <c r="B314" s="85"/>
      <c r="C314" s="85"/>
      <c r="D314" s="85"/>
      <c r="E314" s="85"/>
      <c r="F314" s="85"/>
      <c r="G314" s="85"/>
      <c r="H314" s="85"/>
      <c r="I314" s="85"/>
      <c r="J314" s="85"/>
      <c r="K314" s="85"/>
      <c r="L314" s="85"/>
      <c r="M314" s="85"/>
      <c r="N314" s="85"/>
      <c r="O314" s="44"/>
    </row>
    <row r="315" spans="1:15" ht="18.75" customHeight="1" x14ac:dyDescent="0.3">
      <c r="A315" s="59" t="s">
        <v>282</v>
      </c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45"/>
    </row>
    <row r="316" spans="1:15" ht="15" customHeight="1" x14ac:dyDescent="0.25">
      <c r="A316" s="86" t="s">
        <v>283</v>
      </c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</row>
    <row r="317" spans="1:15" ht="30" customHeight="1" x14ac:dyDescent="0.25">
      <c r="A317" s="60" t="s">
        <v>269</v>
      </c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5"/>
    </row>
    <row r="318" spans="1:15" ht="18.75" x14ac:dyDescent="0.25">
      <c r="A318" s="60" t="s">
        <v>13</v>
      </c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2"/>
    </row>
    <row r="319" spans="1:15" ht="18.75" x14ac:dyDescent="0.25">
      <c r="A319" s="60" t="s">
        <v>261</v>
      </c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4"/>
    </row>
    <row r="320" spans="1:15" ht="18.75" x14ac:dyDescent="0.25">
      <c r="A320" s="60" t="s">
        <v>286</v>
      </c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4"/>
    </row>
    <row r="321" spans="1:15" x14ac:dyDescent="0.25">
      <c r="A321" s="61" t="s">
        <v>14</v>
      </c>
      <c r="B321" s="61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</row>
    <row r="322" spans="1:15" x14ac:dyDescent="0.25">
      <c r="A322" s="62" t="s">
        <v>15</v>
      </c>
      <c r="B322" s="62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</row>
    <row r="323" spans="1:15" x14ac:dyDescent="0.25">
      <c r="A323" s="80" t="s">
        <v>149</v>
      </c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</row>
    <row r="324" spans="1:15" x14ac:dyDescent="0.25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</row>
    <row r="325" spans="1:15" ht="33.75" customHeight="1" x14ac:dyDescent="0.25">
      <c r="A325" s="74" t="s">
        <v>0</v>
      </c>
      <c r="B325" s="63" t="s">
        <v>11</v>
      </c>
      <c r="C325" s="76" t="s">
        <v>1</v>
      </c>
      <c r="D325" s="77"/>
      <c r="E325" s="78" t="s">
        <v>5</v>
      </c>
      <c r="F325" s="79"/>
      <c r="G325" s="76" t="s">
        <v>4</v>
      </c>
      <c r="H325" s="77"/>
      <c r="I325" s="76" t="s">
        <v>6</v>
      </c>
      <c r="J325" s="77"/>
      <c r="K325" s="74" t="s">
        <v>7</v>
      </c>
      <c r="L325" s="74" t="s">
        <v>8</v>
      </c>
      <c r="M325" s="74" t="s">
        <v>9</v>
      </c>
      <c r="N325" s="74" t="s">
        <v>10</v>
      </c>
    </row>
    <row r="326" spans="1:15" ht="22.5" customHeight="1" x14ac:dyDescent="0.25">
      <c r="A326" s="75"/>
      <c r="B326" s="64"/>
      <c r="C326" s="1" t="s">
        <v>2</v>
      </c>
      <c r="D326" s="1" t="s">
        <v>3</v>
      </c>
      <c r="E326" s="1" t="s">
        <v>2</v>
      </c>
      <c r="F326" s="1" t="s">
        <v>3</v>
      </c>
      <c r="G326" s="1" t="s">
        <v>2</v>
      </c>
      <c r="H326" s="1" t="s">
        <v>3</v>
      </c>
      <c r="I326" s="1" t="s">
        <v>2</v>
      </c>
      <c r="J326" s="1" t="s">
        <v>3</v>
      </c>
      <c r="K326" s="75"/>
      <c r="L326" s="75"/>
      <c r="M326" s="75"/>
      <c r="N326" s="75"/>
    </row>
    <row r="327" spans="1:15" ht="15.75" customHeight="1" x14ac:dyDescent="0.25">
      <c r="A327" s="65" t="s">
        <v>12</v>
      </c>
      <c r="B327" s="11"/>
      <c r="C327" s="1"/>
      <c r="D327" s="36"/>
      <c r="E327" s="1"/>
      <c r="F327" s="36"/>
      <c r="G327" s="47"/>
      <c r="H327" s="47"/>
      <c r="I327" s="47"/>
      <c r="J327" s="47"/>
      <c r="K327" s="48"/>
      <c r="L327" s="1"/>
      <c r="M327" s="68"/>
      <c r="N327" s="71"/>
      <c r="O327" t="str">
        <f>A323</f>
        <v>КОМАНДА 13</v>
      </c>
    </row>
    <row r="328" spans="1:15" ht="15.75" customHeight="1" x14ac:dyDescent="0.25">
      <c r="A328" s="66"/>
      <c r="B328" s="11"/>
      <c r="C328" s="1"/>
      <c r="D328" s="36"/>
      <c r="E328" s="1"/>
      <c r="F328" s="36"/>
      <c r="G328" s="47"/>
      <c r="H328" s="47"/>
      <c r="I328" s="47"/>
      <c r="J328" s="47"/>
      <c r="K328" s="48"/>
      <c r="L328" s="1"/>
      <c r="M328" s="69"/>
      <c r="N328" s="72"/>
      <c r="O328" t="str">
        <f>A323</f>
        <v>КОМАНДА 13</v>
      </c>
    </row>
    <row r="329" spans="1:15" ht="15.75" customHeight="1" x14ac:dyDescent="0.25">
      <c r="A329" s="67"/>
      <c r="B329" s="11"/>
      <c r="C329" s="1"/>
      <c r="D329" s="36"/>
      <c r="E329" s="1"/>
      <c r="F329" s="36"/>
      <c r="G329" s="47"/>
      <c r="H329" s="47"/>
      <c r="I329" s="47"/>
      <c r="J329" s="47"/>
      <c r="K329" s="48"/>
      <c r="L329" s="1"/>
      <c r="M329" s="69"/>
      <c r="N329" s="72"/>
      <c r="O329" t="str">
        <f>A323</f>
        <v>КОМАНДА 13</v>
      </c>
    </row>
    <row r="330" spans="1:15" ht="15.75" customHeight="1" x14ac:dyDescent="0.25">
      <c r="A330" s="65" t="s">
        <v>287</v>
      </c>
      <c r="B330" s="11"/>
      <c r="C330" s="47"/>
      <c r="D330" s="47"/>
      <c r="E330" s="47"/>
      <c r="F330" s="47"/>
      <c r="G330" s="1"/>
      <c r="H330" s="36"/>
      <c r="I330" s="1"/>
      <c r="J330" s="36"/>
      <c r="K330" s="48"/>
      <c r="L330" s="1"/>
      <c r="M330" s="69"/>
      <c r="N330" s="72"/>
      <c r="O330" t="str">
        <f>A323</f>
        <v>КОМАНДА 13</v>
      </c>
    </row>
    <row r="331" spans="1:15" ht="15.75" customHeight="1" x14ac:dyDescent="0.25">
      <c r="A331" s="66"/>
      <c r="B331" s="11"/>
      <c r="C331" s="47"/>
      <c r="D331" s="47"/>
      <c r="E331" s="47"/>
      <c r="F331" s="47"/>
      <c r="G331" s="1"/>
      <c r="H331" s="36"/>
      <c r="I331" s="1"/>
      <c r="J331" s="36"/>
      <c r="K331" s="48"/>
      <c r="L331" s="1"/>
      <c r="M331" s="69"/>
      <c r="N331" s="72"/>
      <c r="O331" t="str">
        <f>A323</f>
        <v>КОМАНДА 13</v>
      </c>
    </row>
    <row r="332" spans="1:15" ht="15.75" customHeight="1" x14ac:dyDescent="0.25">
      <c r="A332" s="67"/>
      <c r="B332" s="11"/>
      <c r="C332" s="47"/>
      <c r="D332" s="47"/>
      <c r="E332" s="47"/>
      <c r="F332" s="47"/>
      <c r="G332" s="1"/>
      <c r="H332" s="36"/>
      <c r="I332" s="1"/>
      <c r="J332" s="36"/>
      <c r="K332" s="48"/>
      <c r="L332" s="1"/>
      <c r="M332" s="70"/>
      <c r="N332" s="73"/>
      <c r="O332" t="str">
        <f>A323</f>
        <v>КОМАНДА 13</v>
      </c>
    </row>
    <row r="335" spans="1:15" ht="18.75" x14ac:dyDescent="0.25">
      <c r="A335" s="58" t="s">
        <v>135</v>
      </c>
      <c r="B335" s="58"/>
    </row>
    <row r="338" spans="1:15" ht="18.75" x14ac:dyDescent="0.25">
      <c r="A338" s="58" t="s">
        <v>136</v>
      </c>
      <c r="B338" s="58"/>
    </row>
    <row r="339" spans="1:15" ht="30" customHeight="1" x14ac:dyDescent="0.25">
      <c r="A339" s="84" t="s">
        <v>280</v>
      </c>
      <c r="B339" s="84"/>
      <c r="C339" s="84"/>
      <c r="D339" s="84"/>
      <c r="E339" s="84"/>
      <c r="F339" s="84"/>
      <c r="G339" s="84"/>
      <c r="H339" s="84"/>
      <c r="I339" s="84"/>
      <c r="J339" s="84"/>
      <c r="K339" s="84"/>
      <c r="L339" s="84"/>
      <c r="M339" s="84"/>
      <c r="N339" s="84"/>
      <c r="O339" s="43"/>
    </row>
    <row r="340" spans="1:15" ht="13.5" customHeight="1" x14ac:dyDescent="0.25">
      <c r="A340" s="85" t="s">
        <v>281</v>
      </c>
      <c r="B340" s="85"/>
      <c r="C340" s="85"/>
      <c r="D340" s="85"/>
      <c r="E340" s="85"/>
      <c r="F340" s="85"/>
      <c r="G340" s="85"/>
      <c r="H340" s="85"/>
      <c r="I340" s="85"/>
      <c r="J340" s="85"/>
      <c r="K340" s="85"/>
      <c r="L340" s="85"/>
      <c r="M340" s="85"/>
      <c r="N340" s="85"/>
      <c r="O340" s="44"/>
    </row>
    <row r="341" spans="1:15" ht="18.75" customHeight="1" x14ac:dyDescent="0.3">
      <c r="A341" s="59" t="s">
        <v>282</v>
      </c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45"/>
    </row>
    <row r="342" spans="1:15" ht="15" customHeight="1" x14ac:dyDescent="0.25">
      <c r="A342" s="86" t="s">
        <v>283</v>
      </c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</row>
    <row r="343" spans="1:15" ht="33.75" customHeight="1" x14ac:dyDescent="0.25">
      <c r="A343" s="60" t="s">
        <v>269</v>
      </c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5"/>
    </row>
    <row r="344" spans="1:15" ht="18.75" x14ac:dyDescent="0.25">
      <c r="A344" s="60" t="s">
        <v>13</v>
      </c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2"/>
    </row>
    <row r="345" spans="1:15" ht="18.75" x14ac:dyDescent="0.25">
      <c r="A345" s="60" t="s">
        <v>261</v>
      </c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4"/>
    </row>
    <row r="346" spans="1:15" ht="18.75" x14ac:dyDescent="0.25">
      <c r="A346" s="60" t="s">
        <v>286</v>
      </c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4"/>
    </row>
    <row r="347" spans="1:15" x14ac:dyDescent="0.25">
      <c r="A347" s="61" t="s">
        <v>14</v>
      </c>
      <c r="B347" s="61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</row>
    <row r="348" spans="1:15" x14ac:dyDescent="0.25">
      <c r="A348" s="62" t="s">
        <v>15</v>
      </c>
      <c r="B348" s="62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</row>
    <row r="349" spans="1:15" x14ac:dyDescent="0.25">
      <c r="A349" s="80" t="s">
        <v>150</v>
      </c>
      <c r="B349" s="80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</row>
    <row r="350" spans="1:15" x14ac:dyDescent="0.25"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</row>
    <row r="351" spans="1:15" ht="33.75" customHeight="1" x14ac:dyDescent="0.25">
      <c r="A351" s="74" t="s">
        <v>0</v>
      </c>
      <c r="B351" s="63" t="s">
        <v>11</v>
      </c>
      <c r="C351" s="76" t="s">
        <v>1</v>
      </c>
      <c r="D351" s="77"/>
      <c r="E351" s="78" t="s">
        <v>5</v>
      </c>
      <c r="F351" s="79"/>
      <c r="G351" s="76" t="s">
        <v>4</v>
      </c>
      <c r="H351" s="77"/>
      <c r="I351" s="76" t="s">
        <v>6</v>
      </c>
      <c r="J351" s="77"/>
      <c r="K351" s="74" t="s">
        <v>7</v>
      </c>
      <c r="L351" s="74" t="s">
        <v>8</v>
      </c>
      <c r="M351" s="74" t="s">
        <v>9</v>
      </c>
      <c r="N351" s="74" t="s">
        <v>10</v>
      </c>
    </row>
    <row r="352" spans="1:15" ht="22.5" customHeight="1" x14ac:dyDescent="0.25">
      <c r="A352" s="75"/>
      <c r="B352" s="64"/>
      <c r="C352" s="1" t="s">
        <v>2</v>
      </c>
      <c r="D352" s="1" t="s">
        <v>3</v>
      </c>
      <c r="E352" s="1" t="s">
        <v>2</v>
      </c>
      <c r="F352" s="1" t="s">
        <v>3</v>
      </c>
      <c r="G352" s="1" t="s">
        <v>2</v>
      </c>
      <c r="H352" s="1" t="s">
        <v>3</v>
      </c>
      <c r="I352" s="1" t="s">
        <v>2</v>
      </c>
      <c r="J352" s="1" t="s">
        <v>3</v>
      </c>
      <c r="K352" s="75"/>
      <c r="L352" s="75"/>
      <c r="M352" s="75"/>
      <c r="N352" s="75"/>
    </row>
    <row r="353" spans="1:15" ht="15.75" customHeight="1" x14ac:dyDescent="0.25">
      <c r="A353" s="65" t="s">
        <v>12</v>
      </c>
      <c r="B353" s="11"/>
      <c r="C353" s="1"/>
      <c r="D353" s="36"/>
      <c r="E353" s="1"/>
      <c r="F353" s="36"/>
      <c r="G353" s="47"/>
      <c r="H353" s="47"/>
      <c r="I353" s="47"/>
      <c r="J353" s="47"/>
      <c r="K353" s="48"/>
      <c r="L353" s="1"/>
      <c r="M353" s="68"/>
      <c r="N353" s="71"/>
      <c r="O353" t="str">
        <f>A349</f>
        <v>КОМАНДА 14</v>
      </c>
    </row>
    <row r="354" spans="1:15" ht="15.75" customHeight="1" x14ac:dyDescent="0.25">
      <c r="A354" s="66"/>
      <c r="B354" s="11"/>
      <c r="C354" s="1"/>
      <c r="D354" s="36"/>
      <c r="E354" s="1"/>
      <c r="F354" s="36"/>
      <c r="G354" s="47"/>
      <c r="H354" s="47"/>
      <c r="I354" s="47"/>
      <c r="J354" s="47"/>
      <c r="K354" s="48"/>
      <c r="L354" s="1"/>
      <c r="M354" s="69"/>
      <c r="N354" s="72"/>
      <c r="O354" t="str">
        <f>A349</f>
        <v>КОМАНДА 14</v>
      </c>
    </row>
    <row r="355" spans="1:15" ht="15.75" customHeight="1" x14ac:dyDescent="0.25">
      <c r="A355" s="67"/>
      <c r="B355" s="11"/>
      <c r="C355" s="1"/>
      <c r="D355" s="36"/>
      <c r="E355" s="1"/>
      <c r="F355" s="36"/>
      <c r="G355" s="47"/>
      <c r="H355" s="47"/>
      <c r="I355" s="47"/>
      <c r="J355" s="47"/>
      <c r="K355" s="48"/>
      <c r="L355" s="1"/>
      <c r="M355" s="69"/>
      <c r="N355" s="72"/>
      <c r="O355" t="str">
        <f>A349</f>
        <v>КОМАНДА 14</v>
      </c>
    </row>
    <row r="356" spans="1:15" ht="15.75" customHeight="1" x14ac:dyDescent="0.25">
      <c r="A356" s="65" t="s">
        <v>287</v>
      </c>
      <c r="B356" s="11"/>
      <c r="C356" s="47"/>
      <c r="D356" s="47"/>
      <c r="E356" s="47"/>
      <c r="F356" s="47"/>
      <c r="G356" s="1"/>
      <c r="H356" s="36"/>
      <c r="I356" s="1"/>
      <c r="J356" s="36"/>
      <c r="K356" s="48"/>
      <c r="L356" s="1"/>
      <c r="M356" s="69"/>
      <c r="N356" s="72"/>
      <c r="O356" t="str">
        <f>A349</f>
        <v>КОМАНДА 14</v>
      </c>
    </row>
    <row r="357" spans="1:15" ht="15.75" customHeight="1" x14ac:dyDescent="0.25">
      <c r="A357" s="66"/>
      <c r="B357" s="11"/>
      <c r="C357" s="47"/>
      <c r="D357" s="47"/>
      <c r="E357" s="47"/>
      <c r="F357" s="47"/>
      <c r="G357" s="1"/>
      <c r="H357" s="36"/>
      <c r="I357" s="1"/>
      <c r="J357" s="36"/>
      <c r="K357" s="48"/>
      <c r="L357" s="1"/>
      <c r="M357" s="69"/>
      <c r="N357" s="72"/>
      <c r="O357" t="str">
        <f>A349</f>
        <v>КОМАНДА 14</v>
      </c>
    </row>
    <row r="358" spans="1:15" ht="15.75" customHeight="1" x14ac:dyDescent="0.25">
      <c r="A358" s="67"/>
      <c r="B358" s="11"/>
      <c r="C358" s="47"/>
      <c r="D358" s="47"/>
      <c r="E358" s="47"/>
      <c r="F358" s="47"/>
      <c r="G358" s="1"/>
      <c r="H358" s="36"/>
      <c r="I358" s="1"/>
      <c r="J358" s="36"/>
      <c r="K358" s="48"/>
      <c r="L358" s="1"/>
      <c r="M358" s="70"/>
      <c r="N358" s="73"/>
      <c r="O358" t="str">
        <f>A349</f>
        <v>КОМАНДА 14</v>
      </c>
    </row>
    <row r="361" spans="1:15" ht="18.75" x14ac:dyDescent="0.25">
      <c r="A361" s="58" t="s">
        <v>135</v>
      </c>
      <c r="B361" s="58"/>
    </row>
    <row r="364" spans="1:15" ht="18.75" x14ac:dyDescent="0.25">
      <c r="A364" s="58" t="s">
        <v>136</v>
      </c>
      <c r="B364" s="58"/>
    </row>
    <row r="365" spans="1:15" ht="30" customHeight="1" x14ac:dyDescent="0.25">
      <c r="A365" s="84" t="s">
        <v>280</v>
      </c>
      <c r="B365" s="84"/>
      <c r="C365" s="84"/>
      <c r="D365" s="84"/>
      <c r="E365" s="84"/>
      <c r="F365" s="84"/>
      <c r="G365" s="84"/>
      <c r="H365" s="84"/>
      <c r="I365" s="84"/>
      <c r="J365" s="84"/>
      <c r="K365" s="84"/>
      <c r="L365" s="84"/>
      <c r="M365" s="84"/>
      <c r="N365" s="84"/>
      <c r="O365" s="43"/>
    </row>
    <row r="366" spans="1:15" ht="13.5" customHeight="1" x14ac:dyDescent="0.25">
      <c r="A366" s="85" t="s">
        <v>281</v>
      </c>
      <c r="B366" s="85"/>
      <c r="C366" s="85"/>
      <c r="D366" s="85"/>
      <c r="E366" s="85"/>
      <c r="F366" s="85"/>
      <c r="G366" s="85"/>
      <c r="H366" s="85"/>
      <c r="I366" s="85"/>
      <c r="J366" s="85"/>
      <c r="K366" s="85"/>
      <c r="L366" s="85"/>
      <c r="M366" s="85"/>
      <c r="N366" s="85"/>
      <c r="O366" s="44"/>
    </row>
    <row r="367" spans="1:15" ht="18.75" customHeight="1" x14ac:dyDescent="0.3">
      <c r="A367" s="59" t="s">
        <v>282</v>
      </c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  <c r="O367" s="45"/>
    </row>
    <row r="368" spans="1:15" ht="15" customHeight="1" x14ac:dyDescent="0.25">
      <c r="A368" s="86" t="s">
        <v>283</v>
      </c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</row>
    <row r="369" spans="1:15" ht="33.75" customHeight="1" x14ac:dyDescent="0.25">
      <c r="A369" s="60" t="s">
        <v>269</v>
      </c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5"/>
    </row>
    <row r="370" spans="1:15" ht="18.75" x14ac:dyDescent="0.25">
      <c r="A370" s="60" t="s">
        <v>13</v>
      </c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2"/>
    </row>
    <row r="371" spans="1:15" ht="18.75" x14ac:dyDescent="0.25">
      <c r="A371" s="60" t="s">
        <v>261</v>
      </c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4"/>
    </row>
    <row r="372" spans="1:15" ht="18.75" x14ac:dyDescent="0.25">
      <c r="A372" s="60" t="s">
        <v>286</v>
      </c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4"/>
    </row>
    <row r="373" spans="1:15" x14ac:dyDescent="0.25">
      <c r="A373" s="61" t="s">
        <v>14</v>
      </c>
      <c r="B373" s="61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</row>
    <row r="374" spans="1:15" x14ac:dyDescent="0.25">
      <c r="A374" s="62" t="s">
        <v>15</v>
      </c>
      <c r="B374" s="62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</row>
    <row r="375" spans="1:15" x14ac:dyDescent="0.25">
      <c r="A375" s="80" t="s">
        <v>151</v>
      </c>
      <c r="B375" s="80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</row>
    <row r="376" spans="1:15" x14ac:dyDescent="0.25"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</row>
    <row r="377" spans="1:15" ht="33.75" customHeight="1" x14ac:dyDescent="0.25">
      <c r="A377" s="74" t="s">
        <v>0</v>
      </c>
      <c r="B377" s="63" t="s">
        <v>11</v>
      </c>
      <c r="C377" s="76" t="s">
        <v>1</v>
      </c>
      <c r="D377" s="77"/>
      <c r="E377" s="78" t="s">
        <v>5</v>
      </c>
      <c r="F377" s="79"/>
      <c r="G377" s="76" t="s">
        <v>4</v>
      </c>
      <c r="H377" s="77"/>
      <c r="I377" s="76" t="s">
        <v>6</v>
      </c>
      <c r="J377" s="77"/>
      <c r="K377" s="74" t="s">
        <v>7</v>
      </c>
      <c r="L377" s="74" t="s">
        <v>8</v>
      </c>
      <c r="M377" s="74" t="s">
        <v>9</v>
      </c>
      <c r="N377" s="74" t="s">
        <v>10</v>
      </c>
    </row>
    <row r="378" spans="1:15" ht="22.5" customHeight="1" x14ac:dyDescent="0.25">
      <c r="A378" s="75"/>
      <c r="B378" s="64"/>
      <c r="C378" s="1" t="s">
        <v>2</v>
      </c>
      <c r="D378" s="1" t="s">
        <v>3</v>
      </c>
      <c r="E378" s="1" t="s">
        <v>2</v>
      </c>
      <c r="F378" s="1" t="s">
        <v>3</v>
      </c>
      <c r="G378" s="1" t="s">
        <v>2</v>
      </c>
      <c r="H378" s="1" t="s">
        <v>3</v>
      </c>
      <c r="I378" s="1" t="s">
        <v>2</v>
      </c>
      <c r="J378" s="1" t="s">
        <v>3</v>
      </c>
      <c r="K378" s="75"/>
      <c r="L378" s="75"/>
      <c r="M378" s="75"/>
      <c r="N378" s="75"/>
    </row>
    <row r="379" spans="1:15" ht="15.75" customHeight="1" x14ac:dyDescent="0.25">
      <c r="A379" s="65" t="s">
        <v>12</v>
      </c>
      <c r="B379" s="11"/>
      <c r="C379" s="1"/>
      <c r="D379" s="36"/>
      <c r="E379" s="1"/>
      <c r="F379" s="36"/>
      <c r="G379" s="47"/>
      <c r="H379" s="47"/>
      <c r="I379" s="47"/>
      <c r="J379" s="47"/>
      <c r="K379" s="48"/>
      <c r="L379" s="1"/>
      <c r="M379" s="68"/>
      <c r="N379" s="71"/>
      <c r="O379" t="str">
        <f>A375</f>
        <v>КОМАНДА 15</v>
      </c>
    </row>
    <row r="380" spans="1:15" ht="15.75" customHeight="1" x14ac:dyDescent="0.25">
      <c r="A380" s="66"/>
      <c r="B380" s="11"/>
      <c r="C380" s="1"/>
      <c r="D380" s="36"/>
      <c r="E380" s="1"/>
      <c r="F380" s="36"/>
      <c r="G380" s="47"/>
      <c r="H380" s="47"/>
      <c r="I380" s="47"/>
      <c r="J380" s="47"/>
      <c r="K380" s="48"/>
      <c r="L380" s="1"/>
      <c r="M380" s="69"/>
      <c r="N380" s="72"/>
      <c r="O380" t="str">
        <f>A375</f>
        <v>КОМАНДА 15</v>
      </c>
    </row>
    <row r="381" spans="1:15" ht="15.75" customHeight="1" x14ac:dyDescent="0.25">
      <c r="A381" s="67"/>
      <c r="B381" s="11"/>
      <c r="C381" s="1"/>
      <c r="D381" s="36"/>
      <c r="E381" s="1"/>
      <c r="F381" s="36"/>
      <c r="G381" s="47"/>
      <c r="H381" s="47"/>
      <c r="I381" s="47"/>
      <c r="J381" s="47"/>
      <c r="K381" s="48"/>
      <c r="L381" s="1"/>
      <c r="M381" s="69"/>
      <c r="N381" s="72"/>
      <c r="O381" t="str">
        <f>A375</f>
        <v>КОМАНДА 15</v>
      </c>
    </row>
    <row r="382" spans="1:15" ht="15.75" customHeight="1" x14ac:dyDescent="0.25">
      <c r="A382" s="65" t="s">
        <v>287</v>
      </c>
      <c r="B382" s="11"/>
      <c r="C382" s="47"/>
      <c r="D382" s="47"/>
      <c r="E382" s="47"/>
      <c r="F382" s="47"/>
      <c r="G382" s="1"/>
      <c r="H382" s="36"/>
      <c r="I382" s="1"/>
      <c r="J382" s="36"/>
      <c r="K382" s="48"/>
      <c r="L382" s="1"/>
      <c r="M382" s="69"/>
      <c r="N382" s="72"/>
      <c r="O382" t="str">
        <f>A375</f>
        <v>КОМАНДА 15</v>
      </c>
    </row>
    <row r="383" spans="1:15" ht="15.75" customHeight="1" x14ac:dyDescent="0.25">
      <c r="A383" s="66"/>
      <c r="B383" s="11"/>
      <c r="C383" s="47"/>
      <c r="D383" s="47"/>
      <c r="E383" s="47"/>
      <c r="F383" s="47"/>
      <c r="G383" s="1"/>
      <c r="H383" s="36"/>
      <c r="I383" s="1"/>
      <c r="J383" s="36"/>
      <c r="K383" s="48"/>
      <c r="L383" s="1"/>
      <c r="M383" s="69"/>
      <c r="N383" s="72"/>
      <c r="O383" t="str">
        <f>A375</f>
        <v>КОМАНДА 15</v>
      </c>
    </row>
    <row r="384" spans="1:15" ht="15.75" customHeight="1" x14ac:dyDescent="0.25">
      <c r="A384" s="67"/>
      <c r="B384" s="11"/>
      <c r="C384" s="47"/>
      <c r="D384" s="47"/>
      <c r="E384" s="47"/>
      <c r="F384" s="47"/>
      <c r="G384" s="1"/>
      <c r="H384" s="36"/>
      <c r="I384" s="1"/>
      <c r="J384" s="36"/>
      <c r="K384" s="48"/>
      <c r="L384" s="1"/>
      <c r="M384" s="70"/>
      <c r="N384" s="73"/>
      <c r="O384" t="str">
        <f>A375</f>
        <v>КОМАНДА 15</v>
      </c>
    </row>
    <row r="387" spans="1:15" ht="18.75" x14ac:dyDescent="0.25">
      <c r="A387" s="58" t="s">
        <v>135</v>
      </c>
      <c r="B387" s="58"/>
    </row>
    <row r="390" spans="1:15" ht="18.75" x14ac:dyDescent="0.25">
      <c r="A390" s="58" t="s">
        <v>136</v>
      </c>
      <c r="B390" s="58"/>
    </row>
    <row r="391" spans="1:15" ht="30" customHeight="1" x14ac:dyDescent="0.25">
      <c r="A391" s="84" t="s">
        <v>280</v>
      </c>
      <c r="B391" s="84"/>
      <c r="C391" s="84"/>
      <c r="D391" s="84"/>
      <c r="E391" s="84"/>
      <c r="F391" s="84"/>
      <c r="G391" s="84"/>
      <c r="H391" s="84"/>
      <c r="I391" s="84"/>
      <c r="J391" s="84"/>
      <c r="K391" s="84"/>
      <c r="L391" s="84"/>
      <c r="M391" s="84"/>
      <c r="N391" s="84"/>
      <c r="O391" s="43"/>
    </row>
    <row r="392" spans="1:15" ht="13.5" customHeight="1" x14ac:dyDescent="0.25">
      <c r="A392" s="85" t="s">
        <v>281</v>
      </c>
      <c r="B392" s="85"/>
      <c r="C392" s="85"/>
      <c r="D392" s="85"/>
      <c r="E392" s="85"/>
      <c r="F392" s="85"/>
      <c r="G392" s="85"/>
      <c r="H392" s="85"/>
      <c r="I392" s="85"/>
      <c r="J392" s="85"/>
      <c r="K392" s="85"/>
      <c r="L392" s="85"/>
      <c r="M392" s="85"/>
      <c r="N392" s="85"/>
      <c r="O392" s="44"/>
    </row>
    <row r="393" spans="1:15" ht="18.75" customHeight="1" x14ac:dyDescent="0.3">
      <c r="A393" s="59" t="s">
        <v>282</v>
      </c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  <c r="O393" s="45"/>
    </row>
    <row r="394" spans="1:15" ht="15" customHeight="1" x14ac:dyDescent="0.25">
      <c r="A394" s="86" t="s">
        <v>283</v>
      </c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</row>
    <row r="395" spans="1:15" ht="33.75" customHeight="1" x14ac:dyDescent="0.25">
      <c r="A395" s="60" t="s">
        <v>269</v>
      </c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5"/>
    </row>
    <row r="396" spans="1:15" ht="18.75" x14ac:dyDescent="0.25">
      <c r="A396" s="60" t="s">
        <v>13</v>
      </c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2"/>
    </row>
    <row r="397" spans="1:15" ht="18.75" x14ac:dyDescent="0.25">
      <c r="A397" s="60" t="s">
        <v>261</v>
      </c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4"/>
    </row>
    <row r="398" spans="1:15" ht="18.75" x14ac:dyDescent="0.25">
      <c r="A398" s="60" t="s">
        <v>286</v>
      </c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4"/>
    </row>
    <row r="399" spans="1:15" x14ac:dyDescent="0.25">
      <c r="A399" s="61" t="s">
        <v>14</v>
      </c>
      <c r="B399" s="61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</row>
    <row r="400" spans="1:15" x14ac:dyDescent="0.25">
      <c r="A400" s="62" t="s">
        <v>15</v>
      </c>
      <c r="B400" s="62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</row>
    <row r="401" spans="1:15" x14ac:dyDescent="0.25">
      <c r="A401" s="80" t="s">
        <v>152</v>
      </c>
      <c r="B401" s="80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</row>
    <row r="402" spans="1:15" x14ac:dyDescent="0.25"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</row>
    <row r="403" spans="1:15" ht="33.75" customHeight="1" x14ac:dyDescent="0.25">
      <c r="A403" s="74" t="s">
        <v>0</v>
      </c>
      <c r="B403" s="63" t="s">
        <v>11</v>
      </c>
      <c r="C403" s="76" t="s">
        <v>1</v>
      </c>
      <c r="D403" s="77"/>
      <c r="E403" s="78" t="s">
        <v>5</v>
      </c>
      <c r="F403" s="79"/>
      <c r="G403" s="76" t="s">
        <v>4</v>
      </c>
      <c r="H403" s="77"/>
      <c r="I403" s="76" t="s">
        <v>6</v>
      </c>
      <c r="J403" s="77"/>
      <c r="K403" s="74" t="s">
        <v>7</v>
      </c>
      <c r="L403" s="74" t="s">
        <v>8</v>
      </c>
      <c r="M403" s="74" t="s">
        <v>9</v>
      </c>
      <c r="N403" s="74" t="s">
        <v>10</v>
      </c>
    </row>
    <row r="404" spans="1:15" ht="22.5" customHeight="1" x14ac:dyDescent="0.25">
      <c r="A404" s="75"/>
      <c r="B404" s="64"/>
      <c r="C404" s="1" t="s">
        <v>2</v>
      </c>
      <c r="D404" s="1" t="s">
        <v>3</v>
      </c>
      <c r="E404" s="1" t="s">
        <v>2</v>
      </c>
      <c r="F404" s="1" t="s">
        <v>3</v>
      </c>
      <c r="G404" s="1" t="s">
        <v>2</v>
      </c>
      <c r="H404" s="1" t="s">
        <v>3</v>
      </c>
      <c r="I404" s="1" t="s">
        <v>2</v>
      </c>
      <c r="J404" s="1" t="s">
        <v>3</v>
      </c>
      <c r="K404" s="75"/>
      <c r="L404" s="75"/>
      <c r="M404" s="75"/>
      <c r="N404" s="75"/>
    </row>
    <row r="405" spans="1:15" ht="15.75" customHeight="1" x14ac:dyDescent="0.25">
      <c r="A405" s="65" t="s">
        <v>12</v>
      </c>
      <c r="B405" s="11"/>
      <c r="C405" s="1"/>
      <c r="D405" s="36"/>
      <c r="E405" s="1"/>
      <c r="F405" s="36"/>
      <c r="G405" s="47"/>
      <c r="H405" s="47"/>
      <c r="I405" s="47"/>
      <c r="J405" s="47"/>
      <c r="K405" s="48"/>
      <c r="L405" s="1"/>
      <c r="M405" s="68"/>
      <c r="N405" s="71"/>
      <c r="O405" t="str">
        <f>A401</f>
        <v>КОМАНДА 16</v>
      </c>
    </row>
    <row r="406" spans="1:15" ht="15.75" customHeight="1" x14ac:dyDescent="0.25">
      <c r="A406" s="66"/>
      <c r="B406" s="11"/>
      <c r="C406" s="1"/>
      <c r="D406" s="36"/>
      <c r="E406" s="1"/>
      <c r="F406" s="36"/>
      <c r="G406" s="47"/>
      <c r="H406" s="47"/>
      <c r="I406" s="47"/>
      <c r="J406" s="47"/>
      <c r="K406" s="48"/>
      <c r="L406" s="1"/>
      <c r="M406" s="69"/>
      <c r="N406" s="72"/>
      <c r="O406" t="str">
        <f>A401</f>
        <v>КОМАНДА 16</v>
      </c>
    </row>
    <row r="407" spans="1:15" ht="15.75" customHeight="1" x14ac:dyDescent="0.25">
      <c r="A407" s="67"/>
      <c r="B407" s="11"/>
      <c r="C407" s="1"/>
      <c r="D407" s="36"/>
      <c r="E407" s="1"/>
      <c r="F407" s="36"/>
      <c r="G407" s="47"/>
      <c r="H407" s="47"/>
      <c r="I407" s="47"/>
      <c r="J407" s="47"/>
      <c r="K407" s="48"/>
      <c r="L407" s="1"/>
      <c r="M407" s="69"/>
      <c r="N407" s="72"/>
      <c r="O407" t="str">
        <f>A401</f>
        <v>КОМАНДА 16</v>
      </c>
    </row>
    <row r="408" spans="1:15" ht="15.75" customHeight="1" x14ac:dyDescent="0.25">
      <c r="A408" s="65" t="s">
        <v>287</v>
      </c>
      <c r="B408" s="11"/>
      <c r="C408" s="47"/>
      <c r="D408" s="47"/>
      <c r="E408" s="47"/>
      <c r="F408" s="47"/>
      <c r="G408" s="1"/>
      <c r="H408" s="36"/>
      <c r="I408" s="1"/>
      <c r="J408" s="36"/>
      <c r="K408" s="48"/>
      <c r="L408" s="1"/>
      <c r="M408" s="69"/>
      <c r="N408" s="72"/>
      <c r="O408" t="str">
        <f>A401</f>
        <v>КОМАНДА 16</v>
      </c>
    </row>
    <row r="409" spans="1:15" ht="15.75" customHeight="1" x14ac:dyDescent="0.25">
      <c r="A409" s="66"/>
      <c r="B409" s="11"/>
      <c r="C409" s="47"/>
      <c r="D409" s="47"/>
      <c r="E409" s="47"/>
      <c r="F409" s="47"/>
      <c r="G409" s="1"/>
      <c r="H409" s="36"/>
      <c r="I409" s="1"/>
      <c r="J409" s="36"/>
      <c r="K409" s="48"/>
      <c r="L409" s="1"/>
      <c r="M409" s="69"/>
      <c r="N409" s="72"/>
      <c r="O409" t="str">
        <f>A401</f>
        <v>КОМАНДА 16</v>
      </c>
    </row>
    <row r="410" spans="1:15" ht="15.75" customHeight="1" x14ac:dyDescent="0.25">
      <c r="A410" s="67"/>
      <c r="B410" s="11"/>
      <c r="C410" s="47"/>
      <c r="D410" s="47"/>
      <c r="E410" s="47"/>
      <c r="F410" s="47"/>
      <c r="G410" s="1"/>
      <c r="H410" s="36"/>
      <c r="I410" s="1"/>
      <c r="J410" s="36"/>
      <c r="K410" s="48"/>
      <c r="L410" s="1"/>
      <c r="M410" s="70"/>
      <c r="N410" s="73"/>
      <c r="O410" t="str">
        <f>A401</f>
        <v>КОМАНДА 16</v>
      </c>
    </row>
    <row r="413" spans="1:15" ht="18.75" x14ac:dyDescent="0.25">
      <c r="A413" s="58" t="s">
        <v>135</v>
      </c>
      <c r="B413" s="58"/>
    </row>
    <row r="416" spans="1:15" ht="18.75" x14ac:dyDescent="0.25">
      <c r="A416" s="58" t="s">
        <v>136</v>
      </c>
      <c r="B416" s="58"/>
    </row>
    <row r="417" spans="1:15" ht="30" customHeight="1" x14ac:dyDescent="0.25">
      <c r="A417" s="84" t="s">
        <v>280</v>
      </c>
      <c r="B417" s="84"/>
      <c r="C417" s="84"/>
      <c r="D417" s="84"/>
      <c r="E417" s="84"/>
      <c r="F417" s="84"/>
      <c r="G417" s="84"/>
      <c r="H417" s="84"/>
      <c r="I417" s="84"/>
      <c r="J417" s="84"/>
      <c r="K417" s="84"/>
      <c r="L417" s="84"/>
      <c r="M417" s="84"/>
      <c r="N417" s="84"/>
      <c r="O417" s="43"/>
    </row>
    <row r="418" spans="1:15" ht="13.5" customHeight="1" x14ac:dyDescent="0.25">
      <c r="A418" s="85" t="s">
        <v>281</v>
      </c>
      <c r="B418" s="85"/>
      <c r="C418" s="85"/>
      <c r="D418" s="85"/>
      <c r="E418" s="85"/>
      <c r="F418" s="85"/>
      <c r="G418" s="85"/>
      <c r="H418" s="85"/>
      <c r="I418" s="85"/>
      <c r="J418" s="85"/>
      <c r="K418" s="85"/>
      <c r="L418" s="85"/>
      <c r="M418" s="85"/>
      <c r="N418" s="85"/>
      <c r="O418" s="44"/>
    </row>
    <row r="419" spans="1:15" ht="18.75" customHeight="1" x14ac:dyDescent="0.3">
      <c r="A419" s="59" t="s">
        <v>282</v>
      </c>
      <c r="B419" s="59"/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9"/>
      <c r="N419" s="59"/>
      <c r="O419" s="45"/>
    </row>
    <row r="420" spans="1:15" ht="15" customHeight="1" x14ac:dyDescent="0.25">
      <c r="A420" s="86" t="s">
        <v>283</v>
      </c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</row>
    <row r="421" spans="1:15" ht="33.75" customHeight="1" x14ac:dyDescent="0.25">
      <c r="A421" s="60" t="s">
        <v>269</v>
      </c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5"/>
    </row>
    <row r="422" spans="1:15" ht="18.75" x14ac:dyDescent="0.25">
      <c r="A422" s="60" t="s">
        <v>13</v>
      </c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2"/>
    </row>
    <row r="423" spans="1:15" ht="18.75" x14ac:dyDescent="0.25">
      <c r="A423" s="60" t="s">
        <v>261</v>
      </c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4"/>
    </row>
    <row r="424" spans="1:15" ht="18.75" x14ac:dyDescent="0.25">
      <c r="A424" s="60" t="s">
        <v>286</v>
      </c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4"/>
    </row>
    <row r="425" spans="1:15" x14ac:dyDescent="0.25">
      <c r="A425" s="61" t="s">
        <v>14</v>
      </c>
      <c r="B425" s="61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</row>
    <row r="426" spans="1:15" x14ac:dyDescent="0.25">
      <c r="A426" s="62" t="s">
        <v>15</v>
      </c>
      <c r="B426" s="62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</row>
    <row r="427" spans="1:15" x14ac:dyDescent="0.25">
      <c r="A427" s="80" t="s">
        <v>153</v>
      </c>
      <c r="B427" s="80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</row>
    <row r="428" spans="1:15" x14ac:dyDescent="0.25"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</row>
    <row r="429" spans="1:15" ht="33.75" customHeight="1" x14ac:dyDescent="0.25">
      <c r="A429" s="74" t="s">
        <v>0</v>
      </c>
      <c r="B429" s="63" t="s">
        <v>11</v>
      </c>
      <c r="C429" s="76" t="s">
        <v>1</v>
      </c>
      <c r="D429" s="77"/>
      <c r="E429" s="78" t="s">
        <v>5</v>
      </c>
      <c r="F429" s="79"/>
      <c r="G429" s="76" t="s">
        <v>4</v>
      </c>
      <c r="H429" s="77"/>
      <c r="I429" s="76" t="s">
        <v>6</v>
      </c>
      <c r="J429" s="77"/>
      <c r="K429" s="74" t="s">
        <v>7</v>
      </c>
      <c r="L429" s="74" t="s">
        <v>8</v>
      </c>
      <c r="M429" s="74" t="s">
        <v>9</v>
      </c>
      <c r="N429" s="74" t="s">
        <v>10</v>
      </c>
    </row>
    <row r="430" spans="1:15" ht="22.5" customHeight="1" x14ac:dyDescent="0.25">
      <c r="A430" s="75"/>
      <c r="B430" s="64"/>
      <c r="C430" s="1" t="s">
        <v>2</v>
      </c>
      <c r="D430" s="1" t="s">
        <v>3</v>
      </c>
      <c r="E430" s="1" t="s">
        <v>2</v>
      </c>
      <c r="F430" s="1" t="s">
        <v>3</v>
      </c>
      <c r="G430" s="1" t="s">
        <v>2</v>
      </c>
      <c r="H430" s="1" t="s">
        <v>3</v>
      </c>
      <c r="I430" s="1" t="s">
        <v>2</v>
      </c>
      <c r="J430" s="1" t="s">
        <v>3</v>
      </c>
      <c r="K430" s="75"/>
      <c r="L430" s="75"/>
      <c r="M430" s="75"/>
      <c r="N430" s="75"/>
    </row>
    <row r="431" spans="1:15" ht="15.75" customHeight="1" x14ac:dyDescent="0.25">
      <c r="A431" s="65" t="s">
        <v>12</v>
      </c>
      <c r="B431" s="11"/>
      <c r="C431" s="1"/>
      <c r="D431" s="36"/>
      <c r="E431" s="1"/>
      <c r="F431" s="36"/>
      <c r="G431" s="47"/>
      <c r="H431" s="47"/>
      <c r="I431" s="47"/>
      <c r="J431" s="47"/>
      <c r="K431" s="48"/>
      <c r="L431" s="1"/>
      <c r="M431" s="68"/>
      <c r="N431" s="71"/>
      <c r="O431" t="str">
        <f>A427</f>
        <v>КОМАНДА 17</v>
      </c>
    </row>
    <row r="432" spans="1:15" ht="15.75" customHeight="1" x14ac:dyDescent="0.25">
      <c r="A432" s="66"/>
      <c r="B432" s="11"/>
      <c r="C432" s="1"/>
      <c r="D432" s="36"/>
      <c r="E432" s="1"/>
      <c r="F432" s="36"/>
      <c r="G432" s="47"/>
      <c r="H432" s="47"/>
      <c r="I432" s="47"/>
      <c r="J432" s="47"/>
      <c r="K432" s="48"/>
      <c r="L432" s="1"/>
      <c r="M432" s="69"/>
      <c r="N432" s="72"/>
      <c r="O432" t="str">
        <f>A427</f>
        <v>КОМАНДА 17</v>
      </c>
    </row>
    <row r="433" spans="1:15" ht="15.75" customHeight="1" x14ac:dyDescent="0.25">
      <c r="A433" s="67"/>
      <c r="B433" s="11"/>
      <c r="C433" s="1"/>
      <c r="D433" s="36"/>
      <c r="E433" s="1"/>
      <c r="F433" s="36"/>
      <c r="G433" s="47"/>
      <c r="H433" s="47"/>
      <c r="I433" s="47"/>
      <c r="J433" s="47"/>
      <c r="K433" s="48"/>
      <c r="L433" s="1"/>
      <c r="M433" s="69"/>
      <c r="N433" s="72"/>
      <c r="O433" t="str">
        <f>A427</f>
        <v>КОМАНДА 17</v>
      </c>
    </row>
    <row r="434" spans="1:15" ht="15.75" customHeight="1" x14ac:dyDescent="0.25">
      <c r="A434" s="65" t="s">
        <v>287</v>
      </c>
      <c r="B434" s="11"/>
      <c r="C434" s="47"/>
      <c r="D434" s="47"/>
      <c r="E434" s="47"/>
      <c r="F434" s="47"/>
      <c r="G434" s="1"/>
      <c r="H434" s="36"/>
      <c r="I434" s="1"/>
      <c r="J434" s="36"/>
      <c r="K434" s="48"/>
      <c r="L434" s="1"/>
      <c r="M434" s="69"/>
      <c r="N434" s="72"/>
      <c r="O434" t="str">
        <f>A427</f>
        <v>КОМАНДА 17</v>
      </c>
    </row>
    <row r="435" spans="1:15" ht="15.75" customHeight="1" x14ac:dyDescent="0.25">
      <c r="A435" s="66"/>
      <c r="B435" s="11"/>
      <c r="C435" s="47"/>
      <c r="D435" s="47"/>
      <c r="E435" s="47"/>
      <c r="F435" s="47"/>
      <c r="G435" s="1"/>
      <c r="H435" s="36"/>
      <c r="I435" s="1"/>
      <c r="J435" s="36"/>
      <c r="K435" s="48"/>
      <c r="L435" s="1"/>
      <c r="M435" s="69"/>
      <c r="N435" s="72"/>
      <c r="O435" t="str">
        <f>A427</f>
        <v>КОМАНДА 17</v>
      </c>
    </row>
    <row r="436" spans="1:15" ht="15.75" customHeight="1" x14ac:dyDescent="0.25">
      <c r="A436" s="67"/>
      <c r="B436" s="11"/>
      <c r="C436" s="47"/>
      <c r="D436" s="47"/>
      <c r="E436" s="47"/>
      <c r="F436" s="47"/>
      <c r="G436" s="1"/>
      <c r="H436" s="36"/>
      <c r="I436" s="1"/>
      <c r="J436" s="36"/>
      <c r="K436" s="48"/>
      <c r="L436" s="1"/>
      <c r="M436" s="70"/>
      <c r="N436" s="73"/>
      <c r="O436" t="str">
        <f>A427</f>
        <v>КОМАНДА 17</v>
      </c>
    </row>
    <row r="439" spans="1:15" ht="18.75" x14ac:dyDescent="0.25">
      <c r="A439" s="58" t="s">
        <v>135</v>
      </c>
      <c r="B439" s="58"/>
    </row>
    <row r="442" spans="1:15" ht="18.75" x14ac:dyDescent="0.25">
      <c r="A442" s="58" t="s">
        <v>136</v>
      </c>
      <c r="B442" s="58"/>
    </row>
    <row r="443" spans="1:15" ht="30" customHeight="1" x14ac:dyDescent="0.25">
      <c r="A443" s="84" t="s">
        <v>280</v>
      </c>
      <c r="B443" s="84"/>
      <c r="C443" s="84"/>
      <c r="D443" s="84"/>
      <c r="E443" s="84"/>
      <c r="F443" s="84"/>
      <c r="G443" s="84"/>
      <c r="H443" s="84"/>
      <c r="I443" s="84"/>
      <c r="J443" s="84"/>
      <c r="K443" s="84"/>
      <c r="L443" s="84"/>
      <c r="M443" s="84"/>
      <c r="N443" s="84"/>
      <c r="O443" s="43"/>
    </row>
    <row r="444" spans="1:15" ht="13.5" customHeight="1" x14ac:dyDescent="0.25">
      <c r="A444" s="85" t="s">
        <v>281</v>
      </c>
      <c r="B444" s="85"/>
      <c r="C444" s="85"/>
      <c r="D444" s="85"/>
      <c r="E444" s="85"/>
      <c r="F444" s="85"/>
      <c r="G444" s="85"/>
      <c r="H444" s="85"/>
      <c r="I444" s="85"/>
      <c r="J444" s="85"/>
      <c r="K444" s="85"/>
      <c r="L444" s="85"/>
      <c r="M444" s="85"/>
      <c r="N444" s="85"/>
      <c r="O444" s="44"/>
    </row>
    <row r="445" spans="1:15" ht="18.75" customHeight="1" x14ac:dyDescent="0.3">
      <c r="A445" s="59" t="s">
        <v>282</v>
      </c>
      <c r="B445" s="59"/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9"/>
      <c r="N445" s="59"/>
      <c r="O445" s="45"/>
    </row>
    <row r="446" spans="1:15" ht="15" customHeight="1" x14ac:dyDescent="0.25">
      <c r="A446" s="86" t="s">
        <v>283</v>
      </c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</row>
    <row r="447" spans="1:15" ht="33.75" customHeight="1" x14ac:dyDescent="0.25">
      <c r="A447" s="60" t="s">
        <v>269</v>
      </c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5"/>
    </row>
    <row r="448" spans="1:15" ht="18.75" x14ac:dyDescent="0.25">
      <c r="A448" s="60" t="s">
        <v>13</v>
      </c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2"/>
    </row>
    <row r="449" spans="1:15" ht="18.75" x14ac:dyDescent="0.25">
      <c r="A449" s="60" t="s">
        <v>261</v>
      </c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4"/>
    </row>
    <row r="450" spans="1:15" ht="18.75" x14ac:dyDescent="0.25">
      <c r="A450" s="60" t="s">
        <v>286</v>
      </c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4"/>
    </row>
    <row r="451" spans="1:15" x14ac:dyDescent="0.25">
      <c r="A451" s="61" t="s">
        <v>14</v>
      </c>
      <c r="B451" s="61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</row>
    <row r="452" spans="1:15" x14ac:dyDescent="0.25">
      <c r="A452" s="62" t="s">
        <v>15</v>
      </c>
      <c r="B452" s="62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</row>
    <row r="453" spans="1:15" x14ac:dyDescent="0.25">
      <c r="A453" s="80" t="s">
        <v>154</v>
      </c>
      <c r="B453" s="80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</row>
    <row r="454" spans="1:15" x14ac:dyDescent="0.25"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</row>
    <row r="455" spans="1:15" ht="33.75" customHeight="1" x14ac:dyDescent="0.25">
      <c r="A455" s="74" t="s">
        <v>0</v>
      </c>
      <c r="B455" s="63" t="s">
        <v>11</v>
      </c>
      <c r="C455" s="76" t="s">
        <v>1</v>
      </c>
      <c r="D455" s="77"/>
      <c r="E455" s="78" t="s">
        <v>5</v>
      </c>
      <c r="F455" s="79"/>
      <c r="G455" s="76" t="s">
        <v>4</v>
      </c>
      <c r="H455" s="77"/>
      <c r="I455" s="76" t="s">
        <v>6</v>
      </c>
      <c r="J455" s="77"/>
      <c r="K455" s="74" t="s">
        <v>7</v>
      </c>
      <c r="L455" s="74" t="s">
        <v>8</v>
      </c>
      <c r="M455" s="74" t="s">
        <v>9</v>
      </c>
      <c r="N455" s="74" t="s">
        <v>10</v>
      </c>
    </row>
    <row r="456" spans="1:15" ht="22.5" customHeight="1" x14ac:dyDescent="0.25">
      <c r="A456" s="75"/>
      <c r="B456" s="64"/>
      <c r="C456" s="1" t="s">
        <v>2</v>
      </c>
      <c r="D456" s="1" t="s">
        <v>3</v>
      </c>
      <c r="E456" s="1" t="s">
        <v>2</v>
      </c>
      <c r="F456" s="1" t="s">
        <v>3</v>
      </c>
      <c r="G456" s="1" t="s">
        <v>2</v>
      </c>
      <c r="H456" s="1" t="s">
        <v>3</v>
      </c>
      <c r="I456" s="1" t="s">
        <v>2</v>
      </c>
      <c r="J456" s="1" t="s">
        <v>3</v>
      </c>
      <c r="K456" s="75"/>
      <c r="L456" s="75"/>
      <c r="M456" s="75"/>
      <c r="N456" s="75"/>
    </row>
    <row r="457" spans="1:15" ht="15.75" customHeight="1" x14ac:dyDescent="0.25">
      <c r="A457" s="65" t="s">
        <v>12</v>
      </c>
      <c r="B457" s="11"/>
      <c r="C457" s="1"/>
      <c r="D457" s="36"/>
      <c r="E457" s="1"/>
      <c r="F457" s="36"/>
      <c r="G457" s="47"/>
      <c r="H457" s="47"/>
      <c r="I457" s="47"/>
      <c r="J457" s="47"/>
      <c r="K457" s="48"/>
      <c r="L457" s="1"/>
      <c r="M457" s="68"/>
      <c r="N457" s="71"/>
      <c r="O457" t="str">
        <f>A453</f>
        <v>КОМАНДА 18</v>
      </c>
    </row>
    <row r="458" spans="1:15" ht="15.75" customHeight="1" x14ac:dyDescent="0.25">
      <c r="A458" s="66"/>
      <c r="B458" s="11"/>
      <c r="C458" s="1"/>
      <c r="D458" s="36"/>
      <c r="E458" s="1"/>
      <c r="F458" s="36"/>
      <c r="G458" s="47"/>
      <c r="H458" s="47"/>
      <c r="I458" s="47"/>
      <c r="J458" s="47"/>
      <c r="K458" s="48"/>
      <c r="L458" s="1"/>
      <c r="M458" s="69"/>
      <c r="N458" s="72"/>
      <c r="O458" t="str">
        <f>A453</f>
        <v>КОМАНДА 18</v>
      </c>
    </row>
    <row r="459" spans="1:15" ht="15.75" customHeight="1" x14ac:dyDescent="0.25">
      <c r="A459" s="67"/>
      <c r="B459" s="11"/>
      <c r="C459" s="1"/>
      <c r="D459" s="36"/>
      <c r="E459" s="1"/>
      <c r="F459" s="36"/>
      <c r="G459" s="47"/>
      <c r="H459" s="47"/>
      <c r="I459" s="47"/>
      <c r="J459" s="47"/>
      <c r="K459" s="48"/>
      <c r="L459" s="1"/>
      <c r="M459" s="69"/>
      <c r="N459" s="72"/>
      <c r="O459" t="str">
        <f>A453</f>
        <v>КОМАНДА 18</v>
      </c>
    </row>
    <row r="460" spans="1:15" ht="15.75" customHeight="1" x14ac:dyDescent="0.25">
      <c r="A460" s="65" t="s">
        <v>287</v>
      </c>
      <c r="B460" s="11"/>
      <c r="C460" s="47"/>
      <c r="D460" s="47"/>
      <c r="E460" s="47"/>
      <c r="F460" s="47"/>
      <c r="G460" s="1"/>
      <c r="H460" s="36"/>
      <c r="I460" s="1"/>
      <c r="J460" s="36"/>
      <c r="K460" s="48"/>
      <c r="L460" s="1"/>
      <c r="M460" s="69"/>
      <c r="N460" s="72"/>
      <c r="O460" t="str">
        <f>A453</f>
        <v>КОМАНДА 18</v>
      </c>
    </row>
    <row r="461" spans="1:15" ht="15.75" customHeight="1" x14ac:dyDescent="0.25">
      <c r="A461" s="66"/>
      <c r="B461" s="11"/>
      <c r="C461" s="47"/>
      <c r="D461" s="47"/>
      <c r="E461" s="47"/>
      <c r="F461" s="47"/>
      <c r="G461" s="1"/>
      <c r="H461" s="36"/>
      <c r="I461" s="1"/>
      <c r="J461" s="36"/>
      <c r="K461" s="48"/>
      <c r="L461" s="1"/>
      <c r="M461" s="69"/>
      <c r="N461" s="72"/>
      <c r="O461" t="str">
        <f>A453</f>
        <v>КОМАНДА 18</v>
      </c>
    </row>
    <row r="462" spans="1:15" ht="15.75" customHeight="1" x14ac:dyDescent="0.25">
      <c r="A462" s="67"/>
      <c r="B462" s="11"/>
      <c r="C462" s="47"/>
      <c r="D462" s="47"/>
      <c r="E462" s="47"/>
      <c r="F462" s="47"/>
      <c r="G462" s="1"/>
      <c r="H462" s="36"/>
      <c r="I462" s="1"/>
      <c r="J462" s="36"/>
      <c r="K462" s="48"/>
      <c r="L462" s="1"/>
      <c r="M462" s="70"/>
      <c r="N462" s="73"/>
      <c r="O462" t="str">
        <f>A453</f>
        <v>КОМАНДА 18</v>
      </c>
    </row>
    <row r="465" spans="1:15" ht="18.75" x14ac:dyDescent="0.25">
      <c r="A465" s="58" t="s">
        <v>135</v>
      </c>
      <c r="B465" s="58"/>
    </row>
    <row r="468" spans="1:15" ht="18.75" x14ac:dyDescent="0.25">
      <c r="A468" s="58" t="s">
        <v>136</v>
      </c>
      <c r="B468" s="58"/>
    </row>
    <row r="469" spans="1:15" ht="30" customHeight="1" x14ac:dyDescent="0.25">
      <c r="A469" s="84" t="s">
        <v>280</v>
      </c>
      <c r="B469" s="84"/>
      <c r="C469" s="84"/>
      <c r="D469" s="84"/>
      <c r="E469" s="84"/>
      <c r="F469" s="84"/>
      <c r="G469" s="84"/>
      <c r="H469" s="84"/>
      <c r="I469" s="84"/>
      <c r="J469" s="84"/>
      <c r="K469" s="84"/>
      <c r="L469" s="84"/>
      <c r="M469" s="84"/>
      <c r="N469" s="84"/>
      <c r="O469" s="43"/>
    </row>
    <row r="470" spans="1:15" ht="13.5" customHeight="1" x14ac:dyDescent="0.25">
      <c r="A470" s="85" t="s">
        <v>281</v>
      </c>
      <c r="B470" s="85"/>
      <c r="C470" s="85"/>
      <c r="D470" s="85"/>
      <c r="E470" s="85"/>
      <c r="F470" s="85"/>
      <c r="G470" s="85"/>
      <c r="H470" s="85"/>
      <c r="I470" s="85"/>
      <c r="J470" s="85"/>
      <c r="K470" s="85"/>
      <c r="L470" s="85"/>
      <c r="M470" s="85"/>
      <c r="N470" s="85"/>
      <c r="O470" s="44"/>
    </row>
    <row r="471" spans="1:15" ht="18.75" customHeight="1" x14ac:dyDescent="0.3">
      <c r="A471" s="59" t="s">
        <v>282</v>
      </c>
      <c r="B471" s="59"/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45"/>
    </row>
    <row r="472" spans="1:15" ht="15" customHeight="1" x14ac:dyDescent="0.25">
      <c r="A472" s="86" t="s">
        <v>283</v>
      </c>
      <c r="B472" s="86"/>
      <c r="C472" s="86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</row>
    <row r="473" spans="1:15" ht="33.75" customHeight="1" x14ac:dyDescent="0.25">
      <c r="A473" s="60" t="s">
        <v>269</v>
      </c>
      <c r="B473" s="60"/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5"/>
    </row>
    <row r="474" spans="1:15" ht="18.75" x14ac:dyDescent="0.25">
      <c r="A474" s="60" t="s">
        <v>13</v>
      </c>
      <c r="B474" s="60"/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2"/>
    </row>
    <row r="475" spans="1:15" ht="18.75" x14ac:dyDescent="0.25">
      <c r="A475" s="60" t="s">
        <v>261</v>
      </c>
      <c r="B475" s="60"/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4"/>
    </row>
    <row r="476" spans="1:15" ht="18.75" x14ac:dyDescent="0.25">
      <c r="A476" s="60" t="s">
        <v>286</v>
      </c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4"/>
    </row>
    <row r="477" spans="1:15" x14ac:dyDescent="0.25">
      <c r="A477" s="61" t="s">
        <v>14</v>
      </c>
      <c r="B477" s="61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</row>
    <row r="478" spans="1:15" x14ac:dyDescent="0.25">
      <c r="A478" s="62" t="s">
        <v>15</v>
      </c>
      <c r="B478" s="62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</row>
    <row r="479" spans="1:15" x14ac:dyDescent="0.25">
      <c r="A479" s="80" t="s">
        <v>155</v>
      </c>
      <c r="B479" s="80"/>
      <c r="C479" s="80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</row>
    <row r="480" spans="1:15" x14ac:dyDescent="0.25"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</row>
    <row r="481" spans="1:15" ht="33.75" customHeight="1" x14ac:dyDescent="0.25">
      <c r="A481" s="74" t="s">
        <v>0</v>
      </c>
      <c r="B481" s="63" t="s">
        <v>11</v>
      </c>
      <c r="C481" s="76" t="s">
        <v>1</v>
      </c>
      <c r="D481" s="77"/>
      <c r="E481" s="78" t="s">
        <v>5</v>
      </c>
      <c r="F481" s="79"/>
      <c r="G481" s="76" t="s">
        <v>4</v>
      </c>
      <c r="H481" s="77"/>
      <c r="I481" s="76" t="s">
        <v>6</v>
      </c>
      <c r="J481" s="77"/>
      <c r="K481" s="74" t="s">
        <v>7</v>
      </c>
      <c r="L481" s="74" t="s">
        <v>8</v>
      </c>
      <c r="M481" s="74" t="s">
        <v>9</v>
      </c>
      <c r="N481" s="74" t="s">
        <v>10</v>
      </c>
    </row>
    <row r="482" spans="1:15" ht="22.5" customHeight="1" x14ac:dyDescent="0.25">
      <c r="A482" s="75"/>
      <c r="B482" s="64"/>
      <c r="C482" s="1" t="s">
        <v>2</v>
      </c>
      <c r="D482" s="1" t="s">
        <v>3</v>
      </c>
      <c r="E482" s="1" t="s">
        <v>2</v>
      </c>
      <c r="F482" s="1" t="s">
        <v>3</v>
      </c>
      <c r="G482" s="1" t="s">
        <v>2</v>
      </c>
      <c r="H482" s="1" t="s">
        <v>3</v>
      </c>
      <c r="I482" s="1" t="s">
        <v>2</v>
      </c>
      <c r="J482" s="1" t="s">
        <v>3</v>
      </c>
      <c r="K482" s="75"/>
      <c r="L482" s="75"/>
      <c r="M482" s="75"/>
      <c r="N482" s="75"/>
    </row>
    <row r="483" spans="1:15" ht="15.75" customHeight="1" x14ac:dyDescent="0.25">
      <c r="A483" s="65" t="s">
        <v>12</v>
      </c>
      <c r="B483" s="11"/>
      <c r="C483" s="1"/>
      <c r="D483" s="36"/>
      <c r="E483" s="1"/>
      <c r="F483" s="36"/>
      <c r="G483" s="47"/>
      <c r="H483" s="47"/>
      <c r="I483" s="47"/>
      <c r="J483" s="47"/>
      <c r="K483" s="48"/>
      <c r="L483" s="1"/>
      <c r="M483" s="68"/>
      <c r="N483" s="71"/>
      <c r="O483" t="str">
        <f>A479</f>
        <v>КОМАНДА 19</v>
      </c>
    </row>
    <row r="484" spans="1:15" ht="15.75" customHeight="1" x14ac:dyDescent="0.25">
      <c r="A484" s="66"/>
      <c r="B484" s="11"/>
      <c r="C484" s="1"/>
      <c r="D484" s="36"/>
      <c r="E484" s="1"/>
      <c r="F484" s="36"/>
      <c r="G484" s="47"/>
      <c r="H484" s="47"/>
      <c r="I484" s="47"/>
      <c r="J484" s="47"/>
      <c r="K484" s="48"/>
      <c r="L484" s="1"/>
      <c r="M484" s="69"/>
      <c r="N484" s="72"/>
      <c r="O484" t="str">
        <f>A479</f>
        <v>КОМАНДА 19</v>
      </c>
    </row>
    <row r="485" spans="1:15" ht="15.75" customHeight="1" x14ac:dyDescent="0.25">
      <c r="A485" s="67"/>
      <c r="B485" s="11"/>
      <c r="C485" s="1"/>
      <c r="D485" s="36"/>
      <c r="E485" s="1"/>
      <c r="F485" s="36"/>
      <c r="G485" s="47"/>
      <c r="H485" s="47"/>
      <c r="I485" s="47"/>
      <c r="J485" s="47"/>
      <c r="K485" s="48"/>
      <c r="L485" s="1"/>
      <c r="M485" s="69"/>
      <c r="N485" s="72"/>
      <c r="O485" t="str">
        <f>A479</f>
        <v>КОМАНДА 19</v>
      </c>
    </row>
    <row r="486" spans="1:15" ht="15.75" customHeight="1" x14ac:dyDescent="0.25">
      <c r="A486" s="65" t="s">
        <v>287</v>
      </c>
      <c r="B486" s="11"/>
      <c r="C486" s="47"/>
      <c r="D486" s="47"/>
      <c r="E486" s="47"/>
      <c r="F486" s="47"/>
      <c r="G486" s="1"/>
      <c r="H486" s="36"/>
      <c r="I486" s="1"/>
      <c r="J486" s="36"/>
      <c r="K486" s="48"/>
      <c r="L486" s="1"/>
      <c r="M486" s="69"/>
      <c r="N486" s="72"/>
      <c r="O486" t="str">
        <f>A479</f>
        <v>КОМАНДА 19</v>
      </c>
    </row>
    <row r="487" spans="1:15" ht="15.75" customHeight="1" x14ac:dyDescent="0.25">
      <c r="A487" s="66"/>
      <c r="B487" s="11"/>
      <c r="C487" s="47"/>
      <c r="D487" s="47"/>
      <c r="E487" s="47"/>
      <c r="F487" s="47"/>
      <c r="G487" s="1"/>
      <c r="H487" s="36"/>
      <c r="I487" s="1"/>
      <c r="J487" s="36"/>
      <c r="K487" s="48"/>
      <c r="L487" s="1"/>
      <c r="M487" s="69"/>
      <c r="N487" s="72"/>
      <c r="O487" t="str">
        <f>A479</f>
        <v>КОМАНДА 19</v>
      </c>
    </row>
    <row r="488" spans="1:15" ht="15.75" customHeight="1" x14ac:dyDescent="0.25">
      <c r="A488" s="67"/>
      <c r="B488" s="11"/>
      <c r="C488" s="47"/>
      <c r="D488" s="47"/>
      <c r="E488" s="47"/>
      <c r="F488" s="47"/>
      <c r="G488" s="1"/>
      <c r="H488" s="36"/>
      <c r="I488" s="1"/>
      <c r="J488" s="36"/>
      <c r="K488" s="48"/>
      <c r="L488" s="1"/>
      <c r="M488" s="70"/>
      <c r="N488" s="73"/>
      <c r="O488" t="str">
        <f>A479</f>
        <v>КОМАНДА 19</v>
      </c>
    </row>
    <row r="491" spans="1:15" ht="18.75" x14ac:dyDescent="0.25">
      <c r="A491" s="58" t="s">
        <v>135</v>
      </c>
      <c r="B491" s="58"/>
    </row>
    <row r="494" spans="1:15" ht="18.75" x14ac:dyDescent="0.25">
      <c r="A494" s="58" t="s">
        <v>136</v>
      </c>
      <c r="B494" s="58"/>
    </row>
    <row r="495" spans="1:15" ht="30" customHeight="1" x14ac:dyDescent="0.25">
      <c r="A495" s="84" t="s">
        <v>280</v>
      </c>
      <c r="B495" s="84"/>
      <c r="C495" s="84"/>
      <c r="D495" s="84"/>
      <c r="E495" s="84"/>
      <c r="F495" s="84"/>
      <c r="G495" s="84"/>
      <c r="H495" s="84"/>
      <c r="I495" s="84"/>
      <c r="J495" s="84"/>
      <c r="K495" s="84"/>
      <c r="L495" s="84"/>
      <c r="M495" s="84"/>
      <c r="N495" s="84"/>
      <c r="O495" s="43"/>
    </row>
    <row r="496" spans="1:15" ht="13.5" customHeight="1" x14ac:dyDescent="0.25">
      <c r="A496" s="85" t="s">
        <v>281</v>
      </c>
      <c r="B496" s="85"/>
      <c r="C496" s="85"/>
      <c r="D496" s="85"/>
      <c r="E496" s="85"/>
      <c r="F496" s="85"/>
      <c r="G496" s="85"/>
      <c r="H496" s="85"/>
      <c r="I496" s="85"/>
      <c r="J496" s="85"/>
      <c r="K496" s="85"/>
      <c r="L496" s="85"/>
      <c r="M496" s="85"/>
      <c r="N496" s="85"/>
      <c r="O496" s="44"/>
    </row>
    <row r="497" spans="1:15" ht="18.75" customHeight="1" x14ac:dyDescent="0.3">
      <c r="A497" s="59" t="s">
        <v>282</v>
      </c>
      <c r="B497" s="59"/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59"/>
      <c r="N497" s="59"/>
      <c r="O497" s="45"/>
    </row>
    <row r="498" spans="1:15" ht="15" customHeight="1" x14ac:dyDescent="0.25">
      <c r="A498" s="86" t="s">
        <v>283</v>
      </c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</row>
    <row r="499" spans="1:15" ht="33.75" customHeight="1" x14ac:dyDescent="0.25">
      <c r="A499" s="60" t="s">
        <v>269</v>
      </c>
      <c r="B499" s="60"/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5"/>
    </row>
    <row r="500" spans="1:15" ht="18.75" x14ac:dyDescent="0.25">
      <c r="A500" s="60" t="s">
        <v>13</v>
      </c>
      <c r="B500" s="60"/>
      <c r="C500" s="6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2"/>
    </row>
    <row r="501" spans="1:15" ht="18.75" x14ac:dyDescent="0.25">
      <c r="A501" s="60" t="s">
        <v>261</v>
      </c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4"/>
    </row>
    <row r="502" spans="1:15" ht="18.75" x14ac:dyDescent="0.25">
      <c r="A502" s="60" t="s">
        <v>286</v>
      </c>
      <c r="B502" s="60"/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4"/>
    </row>
    <row r="503" spans="1:15" x14ac:dyDescent="0.25">
      <c r="A503" s="61" t="s">
        <v>14</v>
      </c>
      <c r="B503" s="61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</row>
    <row r="504" spans="1:15" x14ac:dyDescent="0.25">
      <c r="A504" s="62" t="s">
        <v>15</v>
      </c>
      <c r="B504" s="62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</row>
    <row r="505" spans="1:15" x14ac:dyDescent="0.25">
      <c r="A505" s="80" t="s">
        <v>156</v>
      </c>
      <c r="B505" s="80"/>
      <c r="C505" s="80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0"/>
    </row>
    <row r="506" spans="1:15" x14ac:dyDescent="0.25"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</row>
    <row r="507" spans="1:15" ht="33.75" customHeight="1" x14ac:dyDescent="0.25">
      <c r="A507" s="74" t="s">
        <v>0</v>
      </c>
      <c r="B507" s="63" t="s">
        <v>11</v>
      </c>
      <c r="C507" s="76" t="s">
        <v>1</v>
      </c>
      <c r="D507" s="77"/>
      <c r="E507" s="78" t="s">
        <v>5</v>
      </c>
      <c r="F507" s="79"/>
      <c r="G507" s="76" t="s">
        <v>4</v>
      </c>
      <c r="H507" s="77"/>
      <c r="I507" s="76" t="s">
        <v>6</v>
      </c>
      <c r="J507" s="77"/>
      <c r="K507" s="74" t="s">
        <v>7</v>
      </c>
      <c r="L507" s="74" t="s">
        <v>8</v>
      </c>
      <c r="M507" s="74" t="s">
        <v>9</v>
      </c>
      <c r="N507" s="74" t="s">
        <v>10</v>
      </c>
    </row>
    <row r="508" spans="1:15" ht="22.5" customHeight="1" x14ac:dyDescent="0.25">
      <c r="A508" s="75"/>
      <c r="B508" s="64"/>
      <c r="C508" s="1" t="s">
        <v>2</v>
      </c>
      <c r="D508" s="1" t="s">
        <v>3</v>
      </c>
      <c r="E508" s="1" t="s">
        <v>2</v>
      </c>
      <c r="F508" s="1" t="s">
        <v>3</v>
      </c>
      <c r="G508" s="1" t="s">
        <v>2</v>
      </c>
      <c r="H508" s="1" t="s">
        <v>3</v>
      </c>
      <c r="I508" s="1" t="s">
        <v>2</v>
      </c>
      <c r="J508" s="1" t="s">
        <v>3</v>
      </c>
      <c r="K508" s="75"/>
      <c r="L508" s="75"/>
      <c r="M508" s="75"/>
      <c r="N508" s="75"/>
    </row>
    <row r="509" spans="1:15" ht="15.75" customHeight="1" x14ac:dyDescent="0.25">
      <c r="A509" s="65" t="s">
        <v>12</v>
      </c>
      <c r="B509" s="11"/>
      <c r="C509" s="1"/>
      <c r="D509" s="36"/>
      <c r="E509" s="1"/>
      <c r="F509" s="36"/>
      <c r="G509" s="47"/>
      <c r="H509" s="47"/>
      <c r="I509" s="47"/>
      <c r="J509" s="47"/>
      <c r="K509" s="48"/>
      <c r="L509" s="1"/>
      <c r="M509" s="68"/>
      <c r="N509" s="71"/>
      <c r="O509" t="str">
        <f>A505</f>
        <v>КОМАНДА 20</v>
      </c>
    </row>
    <row r="510" spans="1:15" ht="15.75" customHeight="1" x14ac:dyDescent="0.25">
      <c r="A510" s="66"/>
      <c r="B510" s="11"/>
      <c r="C510" s="1"/>
      <c r="D510" s="36"/>
      <c r="E510" s="1"/>
      <c r="F510" s="36"/>
      <c r="G510" s="47"/>
      <c r="H510" s="47"/>
      <c r="I510" s="47"/>
      <c r="J510" s="47"/>
      <c r="K510" s="48"/>
      <c r="L510" s="1"/>
      <c r="M510" s="69"/>
      <c r="N510" s="72"/>
      <c r="O510" t="str">
        <f>A505</f>
        <v>КОМАНДА 20</v>
      </c>
    </row>
    <row r="511" spans="1:15" ht="15.75" customHeight="1" x14ac:dyDescent="0.25">
      <c r="A511" s="67"/>
      <c r="B511" s="11"/>
      <c r="C511" s="1"/>
      <c r="D511" s="36"/>
      <c r="E511" s="1"/>
      <c r="F511" s="36"/>
      <c r="G511" s="47"/>
      <c r="H511" s="47"/>
      <c r="I511" s="47"/>
      <c r="J511" s="47"/>
      <c r="K511" s="48"/>
      <c r="L511" s="1"/>
      <c r="M511" s="69"/>
      <c r="N511" s="72"/>
      <c r="O511" t="str">
        <f>A505</f>
        <v>КОМАНДА 20</v>
      </c>
    </row>
    <row r="512" spans="1:15" ht="15.75" customHeight="1" x14ac:dyDescent="0.25">
      <c r="A512" s="65" t="s">
        <v>287</v>
      </c>
      <c r="B512" s="11"/>
      <c r="C512" s="47"/>
      <c r="D512" s="47"/>
      <c r="E512" s="47"/>
      <c r="F512" s="47"/>
      <c r="G512" s="1"/>
      <c r="H512" s="36"/>
      <c r="I512" s="1"/>
      <c r="J512" s="36"/>
      <c r="K512" s="48"/>
      <c r="L512" s="1"/>
      <c r="M512" s="69"/>
      <c r="N512" s="72"/>
      <c r="O512" t="str">
        <f>A505</f>
        <v>КОМАНДА 20</v>
      </c>
    </row>
    <row r="513" spans="1:15" ht="15.75" customHeight="1" x14ac:dyDescent="0.25">
      <c r="A513" s="66"/>
      <c r="B513" s="11"/>
      <c r="C513" s="47"/>
      <c r="D513" s="47"/>
      <c r="E513" s="47"/>
      <c r="F513" s="47"/>
      <c r="G513" s="1"/>
      <c r="H513" s="36"/>
      <c r="I513" s="1"/>
      <c r="J513" s="36"/>
      <c r="K513" s="48"/>
      <c r="L513" s="1"/>
      <c r="M513" s="69"/>
      <c r="N513" s="72"/>
      <c r="O513" t="str">
        <f>A505</f>
        <v>КОМАНДА 20</v>
      </c>
    </row>
    <row r="514" spans="1:15" ht="15.75" customHeight="1" x14ac:dyDescent="0.25">
      <c r="A514" s="67"/>
      <c r="B514" s="11"/>
      <c r="C514" s="47"/>
      <c r="D514" s="47"/>
      <c r="E514" s="47"/>
      <c r="F514" s="47"/>
      <c r="G514" s="1"/>
      <c r="H514" s="36"/>
      <c r="I514" s="1"/>
      <c r="J514" s="36"/>
      <c r="K514" s="48"/>
      <c r="L514" s="1"/>
      <c r="M514" s="70"/>
      <c r="N514" s="73"/>
      <c r="O514" t="str">
        <f>A505</f>
        <v>КОМАНДА 20</v>
      </c>
    </row>
    <row r="517" spans="1:15" ht="18.75" x14ac:dyDescent="0.25">
      <c r="A517" s="58" t="s">
        <v>135</v>
      </c>
      <c r="B517" s="58"/>
    </row>
    <row r="520" spans="1:15" ht="18.75" x14ac:dyDescent="0.25">
      <c r="A520" s="58" t="s">
        <v>136</v>
      </c>
      <c r="B520" s="58"/>
    </row>
    <row r="521" spans="1:15" ht="30" customHeight="1" x14ac:dyDescent="0.25">
      <c r="A521" s="84" t="s">
        <v>280</v>
      </c>
      <c r="B521" s="84"/>
      <c r="C521" s="84"/>
      <c r="D521" s="84"/>
      <c r="E521" s="84"/>
      <c r="F521" s="84"/>
      <c r="G521" s="84"/>
      <c r="H521" s="84"/>
      <c r="I521" s="84"/>
      <c r="J521" s="84"/>
      <c r="K521" s="84"/>
      <c r="L521" s="84"/>
      <c r="M521" s="84"/>
      <c r="N521" s="84"/>
      <c r="O521" s="43"/>
    </row>
    <row r="522" spans="1:15" ht="13.5" customHeight="1" x14ac:dyDescent="0.25">
      <c r="A522" s="85" t="s">
        <v>281</v>
      </c>
      <c r="B522" s="85"/>
      <c r="C522" s="85"/>
      <c r="D522" s="85"/>
      <c r="E522" s="85"/>
      <c r="F522" s="85"/>
      <c r="G522" s="85"/>
      <c r="H522" s="85"/>
      <c r="I522" s="85"/>
      <c r="J522" s="85"/>
      <c r="K522" s="85"/>
      <c r="L522" s="85"/>
      <c r="M522" s="85"/>
      <c r="N522" s="85"/>
      <c r="O522" s="44"/>
    </row>
    <row r="523" spans="1:15" ht="18.75" customHeight="1" x14ac:dyDescent="0.3">
      <c r="A523" s="59" t="s">
        <v>282</v>
      </c>
      <c r="B523" s="59"/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59"/>
      <c r="N523" s="59"/>
      <c r="O523" s="45"/>
    </row>
    <row r="524" spans="1:15" ht="15" customHeight="1" x14ac:dyDescent="0.25">
      <c r="A524" s="86" t="s">
        <v>283</v>
      </c>
      <c r="B524" s="86"/>
      <c r="C524" s="86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</row>
    <row r="525" spans="1:15" ht="33.75" customHeight="1" x14ac:dyDescent="0.25">
      <c r="A525" s="60" t="s">
        <v>269</v>
      </c>
      <c r="B525" s="60"/>
      <c r="C525" s="60"/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5"/>
    </row>
    <row r="526" spans="1:15" ht="18.75" x14ac:dyDescent="0.25">
      <c r="A526" s="60" t="s">
        <v>13</v>
      </c>
      <c r="B526" s="60"/>
      <c r="C526" s="60"/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2"/>
    </row>
    <row r="527" spans="1:15" ht="18.75" x14ac:dyDescent="0.25">
      <c r="A527" s="60" t="s">
        <v>261</v>
      </c>
      <c r="B527" s="60"/>
      <c r="C527" s="60"/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4"/>
    </row>
    <row r="528" spans="1:15" ht="18.75" x14ac:dyDescent="0.25">
      <c r="A528" s="60" t="s">
        <v>286</v>
      </c>
      <c r="B528" s="60"/>
      <c r="C528" s="60"/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4"/>
    </row>
    <row r="529" spans="1:15" x14ac:dyDescent="0.25">
      <c r="A529" s="61" t="s">
        <v>14</v>
      </c>
      <c r="B529" s="61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</row>
    <row r="530" spans="1:15" x14ac:dyDescent="0.25">
      <c r="A530" s="62" t="s">
        <v>15</v>
      </c>
      <c r="B530" s="62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</row>
    <row r="531" spans="1:15" x14ac:dyDescent="0.25">
      <c r="A531" s="80" t="s">
        <v>157</v>
      </c>
      <c r="B531" s="80"/>
      <c r="C531" s="80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</row>
    <row r="532" spans="1:15" x14ac:dyDescent="0.25"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</row>
    <row r="533" spans="1:15" ht="33.75" customHeight="1" x14ac:dyDescent="0.25">
      <c r="A533" s="74" t="s">
        <v>0</v>
      </c>
      <c r="B533" s="63" t="s">
        <v>11</v>
      </c>
      <c r="C533" s="76" t="s">
        <v>1</v>
      </c>
      <c r="D533" s="77"/>
      <c r="E533" s="78" t="s">
        <v>5</v>
      </c>
      <c r="F533" s="79"/>
      <c r="G533" s="76" t="s">
        <v>4</v>
      </c>
      <c r="H533" s="77"/>
      <c r="I533" s="76" t="s">
        <v>6</v>
      </c>
      <c r="J533" s="77"/>
      <c r="K533" s="74" t="s">
        <v>7</v>
      </c>
      <c r="L533" s="74" t="s">
        <v>8</v>
      </c>
      <c r="M533" s="74" t="s">
        <v>9</v>
      </c>
      <c r="N533" s="74" t="s">
        <v>10</v>
      </c>
    </row>
    <row r="534" spans="1:15" ht="22.5" customHeight="1" x14ac:dyDescent="0.25">
      <c r="A534" s="75"/>
      <c r="B534" s="64"/>
      <c r="C534" s="1" t="s">
        <v>2</v>
      </c>
      <c r="D534" s="1" t="s">
        <v>3</v>
      </c>
      <c r="E534" s="1" t="s">
        <v>2</v>
      </c>
      <c r="F534" s="1" t="s">
        <v>3</v>
      </c>
      <c r="G534" s="1" t="s">
        <v>2</v>
      </c>
      <c r="H534" s="1" t="s">
        <v>3</v>
      </c>
      <c r="I534" s="1" t="s">
        <v>2</v>
      </c>
      <c r="J534" s="1" t="s">
        <v>3</v>
      </c>
      <c r="K534" s="75"/>
      <c r="L534" s="75"/>
      <c r="M534" s="75"/>
      <c r="N534" s="75"/>
    </row>
    <row r="535" spans="1:15" ht="15.75" customHeight="1" x14ac:dyDescent="0.25">
      <c r="A535" s="65" t="s">
        <v>12</v>
      </c>
      <c r="B535" s="11"/>
      <c r="C535" s="1"/>
      <c r="D535" s="36"/>
      <c r="E535" s="1"/>
      <c r="F535" s="36"/>
      <c r="G535" s="47"/>
      <c r="H535" s="47"/>
      <c r="I535" s="47"/>
      <c r="J535" s="47"/>
      <c r="K535" s="48"/>
      <c r="L535" s="1"/>
      <c r="M535" s="68"/>
      <c r="N535" s="71"/>
      <c r="O535" t="str">
        <f>A531</f>
        <v>КОМАНДА 21</v>
      </c>
    </row>
    <row r="536" spans="1:15" ht="15.75" customHeight="1" x14ac:dyDescent="0.25">
      <c r="A536" s="66"/>
      <c r="B536" s="11"/>
      <c r="C536" s="1"/>
      <c r="D536" s="36"/>
      <c r="E536" s="1"/>
      <c r="F536" s="36"/>
      <c r="G536" s="47"/>
      <c r="H536" s="47"/>
      <c r="I536" s="47"/>
      <c r="J536" s="47"/>
      <c r="K536" s="48"/>
      <c r="L536" s="1"/>
      <c r="M536" s="69"/>
      <c r="N536" s="72"/>
      <c r="O536" t="str">
        <f>A531</f>
        <v>КОМАНДА 21</v>
      </c>
    </row>
    <row r="537" spans="1:15" ht="15.75" customHeight="1" x14ac:dyDescent="0.25">
      <c r="A537" s="67"/>
      <c r="B537" s="11"/>
      <c r="C537" s="1"/>
      <c r="D537" s="36"/>
      <c r="E537" s="1"/>
      <c r="F537" s="36"/>
      <c r="G537" s="47"/>
      <c r="H537" s="47"/>
      <c r="I537" s="47"/>
      <c r="J537" s="47"/>
      <c r="K537" s="48"/>
      <c r="L537" s="1"/>
      <c r="M537" s="69"/>
      <c r="N537" s="72"/>
      <c r="O537" t="str">
        <f>A531</f>
        <v>КОМАНДА 21</v>
      </c>
    </row>
    <row r="538" spans="1:15" ht="15.75" customHeight="1" x14ac:dyDescent="0.25">
      <c r="A538" s="65" t="s">
        <v>287</v>
      </c>
      <c r="B538" s="11"/>
      <c r="C538" s="47"/>
      <c r="D538" s="47"/>
      <c r="E538" s="47"/>
      <c r="F538" s="47"/>
      <c r="G538" s="1"/>
      <c r="H538" s="36"/>
      <c r="I538" s="1"/>
      <c r="J538" s="36"/>
      <c r="K538" s="48"/>
      <c r="L538" s="1"/>
      <c r="M538" s="69"/>
      <c r="N538" s="72"/>
      <c r="O538" t="str">
        <f>A531</f>
        <v>КОМАНДА 21</v>
      </c>
    </row>
    <row r="539" spans="1:15" ht="15.75" customHeight="1" x14ac:dyDescent="0.25">
      <c r="A539" s="66"/>
      <c r="B539" s="11"/>
      <c r="C539" s="47"/>
      <c r="D539" s="47"/>
      <c r="E539" s="47"/>
      <c r="F539" s="47"/>
      <c r="G539" s="1"/>
      <c r="H539" s="36"/>
      <c r="I539" s="1"/>
      <c r="J539" s="36"/>
      <c r="K539" s="48"/>
      <c r="L539" s="1"/>
      <c r="M539" s="69"/>
      <c r="N539" s="72"/>
      <c r="O539" t="str">
        <f>A531</f>
        <v>КОМАНДА 21</v>
      </c>
    </row>
    <row r="540" spans="1:15" ht="15.75" customHeight="1" x14ac:dyDescent="0.25">
      <c r="A540" s="67"/>
      <c r="B540" s="11"/>
      <c r="C540" s="47"/>
      <c r="D540" s="47"/>
      <c r="E540" s="47"/>
      <c r="F540" s="47"/>
      <c r="G540" s="1"/>
      <c r="H540" s="36"/>
      <c r="I540" s="1"/>
      <c r="J540" s="36"/>
      <c r="K540" s="48"/>
      <c r="L540" s="1"/>
      <c r="M540" s="70"/>
      <c r="N540" s="73"/>
      <c r="O540" t="str">
        <f>A531</f>
        <v>КОМАНДА 21</v>
      </c>
    </row>
    <row r="543" spans="1:15" ht="18.75" x14ac:dyDescent="0.25">
      <c r="A543" s="58" t="s">
        <v>135</v>
      </c>
      <c r="B543" s="58"/>
    </row>
    <row r="546" spans="1:15" ht="18.75" x14ac:dyDescent="0.25">
      <c r="A546" s="58" t="s">
        <v>136</v>
      </c>
      <c r="B546" s="58"/>
    </row>
    <row r="547" spans="1:15" ht="30" customHeight="1" x14ac:dyDescent="0.25">
      <c r="A547" s="84" t="s">
        <v>280</v>
      </c>
      <c r="B547" s="84"/>
      <c r="C547" s="84"/>
      <c r="D547" s="84"/>
      <c r="E547" s="84"/>
      <c r="F547" s="84"/>
      <c r="G547" s="84"/>
      <c r="H547" s="84"/>
      <c r="I547" s="84"/>
      <c r="J547" s="84"/>
      <c r="K547" s="84"/>
      <c r="L547" s="84"/>
      <c r="M547" s="84"/>
      <c r="N547" s="84"/>
      <c r="O547" s="43"/>
    </row>
    <row r="548" spans="1:15" ht="13.5" customHeight="1" x14ac:dyDescent="0.25">
      <c r="A548" s="85" t="s">
        <v>281</v>
      </c>
      <c r="B548" s="85"/>
      <c r="C548" s="85"/>
      <c r="D548" s="85"/>
      <c r="E548" s="85"/>
      <c r="F548" s="85"/>
      <c r="G548" s="85"/>
      <c r="H548" s="85"/>
      <c r="I548" s="85"/>
      <c r="J548" s="85"/>
      <c r="K548" s="85"/>
      <c r="L548" s="85"/>
      <c r="M548" s="85"/>
      <c r="N548" s="85"/>
      <c r="O548" s="44"/>
    </row>
    <row r="549" spans="1:15" ht="18.75" customHeight="1" x14ac:dyDescent="0.3">
      <c r="A549" s="59" t="s">
        <v>282</v>
      </c>
      <c r="B549" s="59"/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59"/>
      <c r="N549" s="59"/>
      <c r="O549" s="45"/>
    </row>
    <row r="550" spans="1:15" ht="15" customHeight="1" x14ac:dyDescent="0.25">
      <c r="A550" s="86" t="s">
        <v>283</v>
      </c>
      <c r="B550" s="86"/>
      <c r="C550" s="86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</row>
    <row r="551" spans="1:15" ht="33.75" customHeight="1" x14ac:dyDescent="0.25">
      <c r="A551" s="60" t="s">
        <v>269</v>
      </c>
      <c r="B551" s="60"/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5"/>
    </row>
    <row r="552" spans="1:15" ht="18.75" x14ac:dyDescent="0.25">
      <c r="A552" s="60" t="s">
        <v>13</v>
      </c>
      <c r="B552" s="60"/>
      <c r="C552" s="60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2"/>
    </row>
    <row r="553" spans="1:15" ht="18.75" x14ac:dyDescent="0.25">
      <c r="A553" s="60" t="s">
        <v>261</v>
      </c>
      <c r="B553" s="60"/>
      <c r="C553" s="60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4"/>
    </row>
    <row r="554" spans="1:15" ht="18.75" x14ac:dyDescent="0.25">
      <c r="A554" s="60" t="s">
        <v>286</v>
      </c>
      <c r="B554" s="60"/>
      <c r="C554" s="60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4"/>
    </row>
    <row r="555" spans="1:15" x14ac:dyDescent="0.25">
      <c r="A555" s="61" t="s">
        <v>14</v>
      </c>
      <c r="B555" s="61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</row>
    <row r="556" spans="1:15" x14ac:dyDescent="0.25">
      <c r="A556" s="62" t="s">
        <v>15</v>
      </c>
      <c r="B556" s="62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</row>
    <row r="557" spans="1:15" x14ac:dyDescent="0.25">
      <c r="A557" s="80" t="s">
        <v>158</v>
      </c>
      <c r="B557" s="80"/>
      <c r="C557" s="80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</row>
    <row r="558" spans="1:15" x14ac:dyDescent="0.25"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</row>
    <row r="559" spans="1:15" ht="33.75" customHeight="1" x14ac:dyDescent="0.25">
      <c r="A559" s="74" t="s">
        <v>0</v>
      </c>
      <c r="B559" s="63" t="s">
        <v>11</v>
      </c>
      <c r="C559" s="76" t="s">
        <v>1</v>
      </c>
      <c r="D559" s="77"/>
      <c r="E559" s="78" t="s">
        <v>5</v>
      </c>
      <c r="F559" s="79"/>
      <c r="G559" s="76" t="s">
        <v>4</v>
      </c>
      <c r="H559" s="77"/>
      <c r="I559" s="76" t="s">
        <v>6</v>
      </c>
      <c r="J559" s="77"/>
      <c r="K559" s="74" t="s">
        <v>7</v>
      </c>
      <c r="L559" s="74" t="s">
        <v>8</v>
      </c>
      <c r="M559" s="74" t="s">
        <v>9</v>
      </c>
      <c r="N559" s="74" t="s">
        <v>10</v>
      </c>
    </row>
    <row r="560" spans="1:15" ht="22.5" customHeight="1" x14ac:dyDescent="0.25">
      <c r="A560" s="75"/>
      <c r="B560" s="64"/>
      <c r="C560" s="1" t="s">
        <v>2</v>
      </c>
      <c r="D560" s="1" t="s">
        <v>3</v>
      </c>
      <c r="E560" s="1" t="s">
        <v>2</v>
      </c>
      <c r="F560" s="1" t="s">
        <v>3</v>
      </c>
      <c r="G560" s="1" t="s">
        <v>2</v>
      </c>
      <c r="H560" s="1" t="s">
        <v>3</v>
      </c>
      <c r="I560" s="1" t="s">
        <v>2</v>
      </c>
      <c r="J560" s="1" t="s">
        <v>3</v>
      </c>
      <c r="K560" s="75"/>
      <c r="L560" s="75"/>
      <c r="M560" s="75"/>
      <c r="N560" s="75"/>
    </row>
    <row r="561" spans="1:15" ht="15.75" customHeight="1" x14ac:dyDescent="0.25">
      <c r="A561" s="65" t="s">
        <v>12</v>
      </c>
      <c r="B561" s="11"/>
      <c r="C561" s="1"/>
      <c r="D561" s="36"/>
      <c r="E561" s="1"/>
      <c r="F561" s="36"/>
      <c r="G561" s="47"/>
      <c r="H561" s="47"/>
      <c r="I561" s="47"/>
      <c r="J561" s="47"/>
      <c r="K561" s="48"/>
      <c r="L561" s="1"/>
      <c r="M561" s="68"/>
      <c r="N561" s="71"/>
      <c r="O561" s="41" t="str">
        <f>A557</f>
        <v>КОМАНДА 22</v>
      </c>
    </row>
    <row r="562" spans="1:15" ht="15.75" customHeight="1" x14ac:dyDescent="0.25">
      <c r="A562" s="66"/>
      <c r="B562" s="11"/>
      <c r="C562" s="1"/>
      <c r="D562" s="36"/>
      <c r="E562" s="1"/>
      <c r="F562" s="36"/>
      <c r="G562" s="47"/>
      <c r="H562" s="47"/>
      <c r="I562" s="47"/>
      <c r="J562" s="47"/>
      <c r="K562" s="48"/>
      <c r="L562" s="1"/>
      <c r="M562" s="69"/>
      <c r="N562" s="72"/>
      <c r="O562" s="41" t="str">
        <f>A557</f>
        <v>КОМАНДА 22</v>
      </c>
    </row>
    <row r="563" spans="1:15" ht="15.75" customHeight="1" x14ac:dyDescent="0.25">
      <c r="A563" s="67"/>
      <c r="B563" s="11"/>
      <c r="C563" s="1"/>
      <c r="D563" s="36"/>
      <c r="E563" s="1"/>
      <c r="F563" s="36"/>
      <c r="G563" s="47"/>
      <c r="H563" s="47"/>
      <c r="I563" s="47"/>
      <c r="J563" s="47"/>
      <c r="K563" s="48"/>
      <c r="L563" s="1"/>
      <c r="M563" s="69"/>
      <c r="N563" s="72"/>
      <c r="O563" s="41" t="str">
        <f>A557</f>
        <v>КОМАНДА 22</v>
      </c>
    </row>
    <row r="564" spans="1:15" ht="15.75" customHeight="1" x14ac:dyDescent="0.25">
      <c r="A564" s="65" t="s">
        <v>287</v>
      </c>
      <c r="B564" s="11"/>
      <c r="C564" s="47"/>
      <c r="D564" s="47"/>
      <c r="E564" s="47"/>
      <c r="F564" s="47"/>
      <c r="G564" s="1"/>
      <c r="H564" s="36"/>
      <c r="I564" s="1"/>
      <c r="J564" s="36"/>
      <c r="K564" s="48"/>
      <c r="L564" s="1"/>
      <c r="M564" s="69"/>
      <c r="N564" s="72"/>
      <c r="O564" s="41" t="str">
        <f>A557</f>
        <v>КОМАНДА 22</v>
      </c>
    </row>
    <row r="565" spans="1:15" ht="15.75" customHeight="1" x14ac:dyDescent="0.25">
      <c r="A565" s="66"/>
      <c r="B565" s="11"/>
      <c r="C565" s="47"/>
      <c r="D565" s="47"/>
      <c r="E565" s="47"/>
      <c r="F565" s="47"/>
      <c r="G565" s="1"/>
      <c r="H565" s="36"/>
      <c r="I565" s="1"/>
      <c r="J565" s="36"/>
      <c r="K565" s="48"/>
      <c r="L565" s="1"/>
      <c r="M565" s="69"/>
      <c r="N565" s="72"/>
      <c r="O565" s="41" t="str">
        <f>A557</f>
        <v>КОМАНДА 22</v>
      </c>
    </row>
    <row r="566" spans="1:15" ht="15.75" customHeight="1" x14ac:dyDescent="0.25">
      <c r="A566" s="67"/>
      <c r="B566" s="11"/>
      <c r="C566" s="47"/>
      <c r="D566" s="47"/>
      <c r="E566" s="47"/>
      <c r="F566" s="47"/>
      <c r="G566" s="1"/>
      <c r="H566" s="36"/>
      <c r="I566" s="1"/>
      <c r="J566" s="36"/>
      <c r="K566" s="48"/>
      <c r="L566" s="1"/>
      <c r="M566" s="70"/>
      <c r="N566" s="73"/>
      <c r="O566" s="41" t="str">
        <f>A557</f>
        <v>КОМАНДА 22</v>
      </c>
    </row>
    <row r="569" spans="1:15" ht="18.75" x14ac:dyDescent="0.25">
      <c r="A569" s="58" t="s">
        <v>135</v>
      </c>
      <c r="B569" s="58"/>
    </row>
    <row r="572" spans="1:15" ht="18.75" x14ac:dyDescent="0.25">
      <c r="A572" s="58" t="s">
        <v>136</v>
      </c>
      <c r="B572" s="58"/>
    </row>
    <row r="573" spans="1:15" ht="30" customHeight="1" x14ac:dyDescent="0.25">
      <c r="A573" s="84" t="s">
        <v>280</v>
      </c>
      <c r="B573" s="84"/>
      <c r="C573" s="84"/>
      <c r="D573" s="84"/>
      <c r="E573" s="84"/>
      <c r="F573" s="84"/>
      <c r="G573" s="84"/>
      <c r="H573" s="84"/>
      <c r="I573" s="84"/>
      <c r="J573" s="84"/>
      <c r="K573" s="84"/>
      <c r="L573" s="84"/>
      <c r="M573" s="84"/>
      <c r="N573" s="84"/>
      <c r="O573" s="43"/>
    </row>
    <row r="574" spans="1:15" ht="13.5" customHeight="1" x14ac:dyDescent="0.25">
      <c r="A574" s="85" t="s">
        <v>281</v>
      </c>
      <c r="B574" s="85"/>
      <c r="C574" s="85"/>
      <c r="D574" s="85"/>
      <c r="E574" s="85"/>
      <c r="F574" s="85"/>
      <c r="G574" s="85"/>
      <c r="H574" s="85"/>
      <c r="I574" s="85"/>
      <c r="J574" s="85"/>
      <c r="K574" s="85"/>
      <c r="L574" s="85"/>
      <c r="M574" s="85"/>
      <c r="N574" s="85"/>
      <c r="O574" s="44"/>
    </row>
    <row r="575" spans="1:15" ht="18.75" customHeight="1" x14ac:dyDescent="0.3">
      <c r="A575" s="59" t="s">
        <v>282</v>
      </c>
      <c r="B575" s="59"/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59"/>
      <c r="N575" s="59"/>
      <c r="O575" s="45"/>
    </row>
    <row r="576" spans="1:15" ht="15" customHeight="1" x14ac:dyDescent="0.25">
      <c r="A576" s="86" t="s">
        <v>283</v>
      </c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6"/>
      <c r="O576" s="86"/>
    </row>
    <row r="577" spans="1:15" ht="33.75" customHeight="1" x14ac:dyDescent="0.25">
      <c r="A577" s="60" t="s">
        <v>269</v>
      </c>
      <c r="B577" s="60"/>
      <c r="C577" s="60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5"/>
    </row>
    <row r="578" spans="1:15" ht="18.75" x14ac:dyDescent="0.25">
      <c r="A578" s="60" t="s">
        <v>13</v>
      </c>
      <c r="B578" s="60"/>
      <c r="C578" s="60"/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2"/>
    </row>
    <row r="579" spans="1:15" ht="18.75" x14ac:dyDescent="0.25">
      <c r="A579" s="60" t="s">
        <v>261</v>
      </c>
      <c r="B579" s="60"/>
      <c r="C579" s="60"/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4"/>
    </row>
    <row r="580" spans="1:15" ht="18.75" x14ac:dyDescent="0.25">
      <c r="A580" s="60" t="s">
        <v>286</v>
      </c>
      <c r="B580" s="60"/>
      <c r="C580" s="60"/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4"/>
    </row>
    <row r="581" spans="1:15" x14ac:dyDescent="0.25">
      <c r="A581" s="61" t="s">
        <v>14</v>
      </c>
      <c r="B581" s="61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</row>
    <row r="582" spans="1:15" x14ac:dyDescent="0.25">
      <c r="A582" s="62" t="s">
        <v>15</v>
      </c>
      <c r="B582" s="62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</row>
    <row r="583" spans="1:15" x14ac:dyDescent="0.25">
      <c r="A583" s="80" t="s">
        <v>159</v>
      </c>
      <c r="B583" s="80"/>
      <c r="C583" s="80"/>
      <c r="D583" s="80"/>
      <c r="E583" s="80"/>
      <c r="F583" s="80"/>
      <c r="G583" s="80"/>
      <c r="H583" s="80"/>
      <c r="I583" s="80"/>
      <c r="J583" s="80"/>
      <c r="K583" s="80"/>
      <c r="L583" s="80"/>
      <c r="M583" s="80"/>
      <c r="N583" s="80"/>
    </row>
    <row r="584" spans="1:15" x14ac:dyDescent="0.25"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</row>
    <row r="585" spans="1:15" ht="33.75" customHeight="1" x14ac:dyDescent="0.25">
      <c r="A585" s="74" t="s">
        <v>0</v>
      </c>
      <c r="B585" s="63" t="s">
        <v>11</v>
      </c>
      <c r="C585" s="76" t="s">
        <v>1</v>
      </c>
      <c r="D585" s="77"/>
      <c r="E585" s="78" t="s">
        <v>5</v>
      </c>
      <c r="F585" s="79"/>
      <c r="G585" s="76" t="s">
        <v>4</v>
      </c>
      <c r="H585" s="77"/>
      <c r="I585" s="76" t="s">
        <v>6</v>
      </c>
      <c r="J585" s="77"/>
      <c r="K585" s="74" t="s">
        <v>7</v>
      </c>
      <c r="L585" s="74" t="s">
        <v>8</v>
      </c>
      <c r="M585" s="74" t="s">
        <v>9</v>
      </c>
      <c r="N585" s="74" t="s">
        <v>10</v>
      </c>
    </row>
    <row r="586" spans="1:15" ht="22.5" customHeight="1" x14ac:dyDescent="0.25">
      <c r="A586" s="75"/>
      <c r="B586" s="64"/>
      <c r="C586" s="1" t="s">
        <v>2</v>
      </c>
      <c r="D586" s="1" t="s">
        <v>3</v>
      </c>
      <c r="E586" s="1" t="s">
        <v>2</v>
      </c>
      <c r="F586" s="1" t="s">
        <v>3</v>
      </c>
      <c r="G586" s="1" t="s">
        <v>2</v>
      </c>
      <c r="H586" s="1" t="s">
        <v>3</v>
      </c>
      <c r="I586" s="1" t="s">
        <v>2</v>
      </c>
      <c r="J586" s="1" t="s">
        <v>3</v>
      </c>
      <c r="K586" s="75"/>
      <c r="L586" s="75"/>
      <c r="M586" s="75"/>
      <c r="N586" s="75"/>
    </row>
    <row r="587" spans="1:15" ht="15.75" customHeight="1" x14ac:dyDescent="0.25">
      <c r="A587" s="65" t="s">
        <v>12</v>
      </c>
      <c r="B587" s="11"/>
      <c r="C587" s="1"/>
      <c r="D587" s="36"/>
      <c r="E587" s="1"/>
      <c r="F587" s="36"/>
      <c r="G587" s="47"/>
      <c r="H587" s="47"/>
      <c r="I587" s="47"/>
      <c r="J587" s="47"/>
      <c r="K587" s="48"/>
      <c r="L587" s="1"/>
      <c r="M587" s="68"/>
      <c r="N587" s="71"/>
      <c r="O587" t="str">
        <f>A583</f>
        <v>КОМАНДА 23</v>
      </c>
    </row>
    <row r="588" spans="1:15" ht="15.75" customHeight="1" x14ac:dyDescent="0.25">
      <c r="A588" s="66"/>
      <c r="B588" s="11"/>
      <c r="C588" s="1"/>
      <c r="D588" s="36"/>
      <c r="E588" s="1"/>
      <c r="F588" s="36"/>
      <c r="G588" s="47"/>
      <c r="H588" s="47"/>
      <c r="I588" s="47"/>
      <c r="J588" s="47"/>
      <c r="K588" s="48"/>
      <c r="L588" s="1"/>
      <c r="M588" s="69"/>
      <c r="N588" s="72"/>
      <c r="O588" t="str">
        <f>A583</f>
        <v>КОМАНДА 23</v>
      </c>
    </row>
    <row r="589" spans="1:15" ht="15.75" customHeight="1" x14ac:dyDescent="0.25">
      <c r="A589" s="67"/>
      <c r="B589" s="11"/>
      <c r="C589" s="1"/>
      <c r="D589" s="36"/>
      <c r="E589" s="1"/>
      <c r="F589" s="36"/>
      <c r="G589" s="47"/>
      <c r="H589" s="47"/>
      <c r="I589" s="47"/>
      <c r="J589" s="47"/>
      <c r="K589" s="48"/>
      <c r="L589" s="1"/>
      <c r="M589" s="69"/>
      <c r="N589" s="72"/>
      <c r="O589" t="str">
        <f>A583</f>
        <v>КОМАНДА 23</v>
      </c>
    </row>
    <row r="590" spans="1:15" ht="15.75" customHeight="1" x14ac:dyDescent="0.25">
      <c r="A590" s="65" t="s">
        <v>287</v>
      </c>
      <c r="B590" s="11"/>
      <c r="C590" s="47"/>
      <c r="D590" s="47"/>
      <c r="E590" s="47"/>
      <c r="F590" s="47"/>
      <c r="G590" s="1"/>
      <c r="H590" s="36"/>
      <c r="I590" s="1"/>
      <c r="J590" s="36"/>
      <c r="K590" s="48"/>
      <c r="L590" s="1"/>
      <c r="M590" s="69"/>
      <c r="N590" s="72"/>
      <c r="O590" t="str">
        <f>A583</f>
        <v>КОМАНДА 23</v>
      </c>
    </row>
    <row r="591" spans="1:15" ht="15.75" customHeight="1" x14ac:dyDescent="0.25">
      <c r="A591" s="66"/>
      <c r="B591" s="11"/>
      <c r="C591" s="47"/>
      <c r="D591" s="47"/>
      <c r="E591" s="47"/>
      <c r="F591" s="47"/>
      <c r="G591" s="1"/>
      <c r="H591" s="36"/>
      <c r="I591" s="1"/>
      <c r="J591" s="36"/>
      <c r="K591" s="48"/>
      <c r="L591" s="1"/>
      <c r="M591" s="69"/>
      <c r="N591" s="72"/>
      <c r="O591" t="str">
        <f>A583</f>
        <v>КОМАНДА 23</v>
      </c>
    </row>
    <row r="592" spans="1:15" ht="15.75" customHeight="1" x14ac:dyDescent="0.25">
      <c r="A592" s="67"/>
      <c r="B592" s="11"/>
      <c r="C592" s="47"/>
      <c r="D592" s="47"/>
      <c r="E592" s="47"/>
      <c r="F592" s="47"/>
      <c r="G592" s="1"/>
      <c r="H592" s="36"/>
      <c r="I592" s="1"/>
      <c r="J592" s="36"/>
      <c r="K592" s="48"/>
      <c r="L592" s="1"/>
      <c r="M592" s="70"/>
      <c r="N592" s="73"/>
      <c r="O592" t="str">
        <f>A583</f>
        <v>КОМАНДА 23</v>
      </c>
    </row>
    <row r="595" spans="1:15" ht="18.75" x14ac:dyDescent="0.25">
      <c r="A595" s="58" t="s">
        <v>135</v>
      </c>
      <c r="B595" s="58"/>
    </row>
    <row r="598" spans="1:15" ht="18.75" x14ac:dyDescent="0.25">
      <c r="A598" s="58" t="s">
        <v>136</v>
      </c>
      <c r="B598" s="58"/>
    </row>
    <row r="599" spans="1:15" ht="30" customHeight="1" x14ac:dyDescent="0.25">
      <c r="A599" s="84" t="s">
        <v>280</v>
      </c>
      <c r="B599" s="84"/>
      <c r="C599" s="84"/>
      <c r="D599" s="84"/>
      <c r="E599" s="84"/>
      <c r="F599" s="84"/>
      <c r="G599" s="84"/>
      <c r="H599" s="84"/>
      <c r="I599" s="84"/>
      <c r="J599" s="84"/>
      <c r="K599" s="84"/>
      <c r="L599" s="84"/>
      <c r="M599" s="84"/>
      <c r="N599" s="84"/>
      <c r="O599" s="43"/>
    </row>
    <row r="600" spans="1:15" ht="13.5" customHeight="1" x14ac:dyDescent="0.25">
      <c r="A600" s="85" t="s">
        <v>281</v>
      </c>
      <c r="B600" s="85"/>
      <c r="C600" s="85"/>
      <c r="D600" s="85"/>
      <c r="E600" s="85"/>
      <c r="F600" s="85"/>
      <c r="G600" s="85"/>
      <c r="H600" s="85"/>
      <c r="I600" s="85"/>
      <c r="J600" s="85"/>
      <c r="K600" s="85"/>
      <c r="L600" s="85"/>
      <c r="M600" s="85"/>
      <c r="N600" s="85"/>
      <c r="O600" s="44"/>
    </row>
    <row r="601" spans="1:15" ht="18.75" customHeight="1" x14ac:dyDescent="0.3">
      <c r="A601" s="59" t="s">
        <v>282</v>
      </c>
      <c r="B601" s="59"/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59"/>
      <c r="N601" s="59"/>
      <c r="O601" s="45"/>
    </row>
    <row r="602" spans="1:15" ht="15" customHeight="1" x14ac:dyDescent="0.25">
      <c r="A602" s="86" t="s">
        <v>283</v>
      </c>
      <c r="B602" s="86"/>
      <c r="C602" s="86"/>
      <c r="D602" s="86"/>
      <c r="E602" s="86"/>
      <c r="F602" s="86"/>
      <c r="G602" s="86"/>
      <c r="H602" s="86"/>
      <c r="I602" s="86"/>
      <c r="J602" s="86"/>
      <c r="K602" s="86"/>
      <c r="L602" s="86"/>
      <c r="M602" s="86"/>
      <c r="N602" s="86"/>
      <c r="O602" s="86"/>
    </row>
    <row r="603" spans="1:15" ht="33.75" customHeight="1" x14ac:dyDescent="0.25">
      <c r="A603" s="60" t="s">
        <v>269</v>
      </c>
      <c r="B603" s="60"/>
      <c r="C603" s="60"/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5"/>
    </row>
    <row r="604" spans="1:15" ht="18.75" x14ac:dyDescent="0.25">
      <c r="A604" s="60" t="s">
        <v>13</v>
      </c>
      <c r="B604" s="60"/>
      <c r="C604" s="60"/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2"/>
    </row>
    <row r="605" spans="1:15" ht="18.75" x14ac:dyDescent="0.25">
      <c r="A605" s="60" t="s">
        <v>261</v>
      </c>
      <c r="B605" s="60"/>
      <c r="C605" s="60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4"/>
    </row>
    <row r="606" spans="1:15" ht="18.75" x14ac:dyDescent="0.25">
      <c r="A606" s="60" t="s">
        <v>286</v>
      </c>
      <c r="B606" s="60"/>
      <c r="C606" s="60"/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4"/>
    </row>
    <row r="607" spans="1:15" x14ac:dyDescent="0.25">
      <c r="A607" s="61" t="s">
        <v>14</v>
      </c>
      <c r="B607" s="61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</row>
    <row r="608" spans="1:15" x14ac:dyDescent="0.25">
      <c r="A608" s="62" t="s">
        <v>15</v>
      </c>
      <c r="B608" s="62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</row>
    <row r="609" spans="1:15" x14ac:dyDescent="0.25">
      <c r="A609" s="80" t="s">
        <v>160</v>
      </c>
      <c r="B609" s="80"/>
      <c r="C609" s="80"/>
      <c r="D609" s="80"/>
      <c r="E609" s="80"/>
      <c r="F609" s="80"/>
      <c r="G609" s="80"/>
      <c r="H609" s="80"/>
      <c r="I609" s="80"/>
      <c r="J609" s="80"/>
      <c r="K609" s="80"/>
      <c r="L609" s="80"/>
      <c r="M609" s="80"/>
      <c r="N609" s="80"/>
    </row>
    <row r="610" spans="1:15" x14ac:dyDescent="0.25"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</row>
    <row r="611" spans="1:15" ht="33.75" customHeight="1" x14ac:dyDescent="0.25">
      <c r="A611" s="74" t="s">
        <v>0</v>
      </c>
      <c r="B611" s="63" t="s">
        <v>11</v>
      </c>
      <c r="C611" s="76" t="s">
        <v>1</v>
      </c>
      <c r="D611" s="77"/>
      <c r="E611" s="78" t="s">
        <v>5</v>
      </c>
      <c r="F611" s="79"/>
      <c r="G611" s="76" t="s">
        <v>4</v>
      </c>
      <c r="H611" s="77"/>
      <c r="I611" s="76" t="s">
        <v>6</v>
      </c>
      <c r="J611" s="77"/>
      <c r="K611" s="74" t="s">
        <v>7</v>
      </c>
      <c r="L611" s="74" t="s">
        <v>8</v>
      </c>
      <c r="M611" s="74" t="s">
        <v>9</v>
      </c>
      <c r="N611" s="74" t="s">
        <v>10</v>
      </c>
    </row>
    <row r="612" spans="1:15" ht="22.5" customHeight="1" x14ac:dyDescent="0.25">
      <c r="A612" s="75"/>
      <c r="B612" s="64"/>
      <c r="C612" s="1" t="s">
        <v>2</v>
      </c>
      <c r="D612" s="1" t="s">
        <v>3</v>
      </c>
      <c r="E612" s="1" t="s">
        <v>2</v>
      </c>
      <c r="F612" s="1" t="s">
        <v>3</v>
      </c>
      <c r="G612" s="1" t="s">
        <v>2</v>
      </c>
      <c r="H612" s="1" t="s">
        <v>3</v>
      </c>
      <c r="I612" s="1" t="s">
        <v>2</v>
      </c>
      <c r="J612" s="1" t="s">
        <v>3</v>
      </c>
      <c r="K612" s="75"/>
      <c r="L612" s="75"/>
      <c r="M612" s="75"/>
      <c r="N612" s="75"/>
    </row>
    <row r="613" spans="1:15" ht="15.75" customHeight="1" x14ac:dyDescent="0.25">
      <c r="A613" s="65" t="s">
        <v>12</v>
      </c>
      <c r="B613" s="11"/>
      <c r="C613" s="1"/>
      <c r="D613" s="36"/>
      <c r="E613" s="1"/>
      <c r="F613" s="36"/>
      <c r="G613" s="47"/>
      <c r="H613" s="47"/>
      <c r="I613" s="47"/>
      <c r="J613" s="47"/>
      <c r="K613" s="48"/>
      <c r="L613" s="1"/>
      <c r="M613" s="68"/>
      <c r="N613" s="71"/>
      <c r="O613" t="str">
        <f>A609</f>
        <v>КОМАНДА 24</v>
      </c>
    </row>
    <row r="614" spans="1:15" ht="15.75" customHeight="1" x14ac:dyDescent="0.25">
      <c r="A614" s="66"/>
      <c r="B614" s="11"/>
      <c r="C614" s="1"/>
      <c r="D614" s="36"/>
      <c r="E614" s="1"/>
      <c r="F614" s="36"/>
      <c r="G614" s="47"/>
      <c r="H614" s="47"/>
      <c r="I614" s="47"/>
      <c r="J614" s="47"/>
      <c r="K614" s="48"/>
      <c r="L614" s="1"/>
      <c r="M614" s="69"/>
      <c r="N614" s="72"/>
      <c r="O614" t="str">
        <f>A609</f>
        <v>КОМАНДА 24</v>
      </c>
    </row>
    <row r="615" spans="1:15" ht="15.75" customHeight="1" x14ac:dyDescent="0.25">
      <c r="A615" s="67"/>
      <c r="B615" s="11"/>
      <c r="C615" s="1"/>
      <c r="D615" s="36"/>
      <c r="E615" s="1"/>
      <c r="F615" s="36"/>
      <c r="G615" s="47"/>
      <c r="H615" s="47"/>
      <c r="I615" s="47"/>
      <c r="J615" s="47"/>
      <c r="K615" s="48"/>
      <c r="L615" s="1"/>
      <c r="M615" s="69"/>
      <c r="N615" s="72"/>
      <c r="O615" t="str">
        <f>A609</f>
        <v>КОМАНДА 24</v>
      </c>
    </row>
    <row r="616" spans="1:15" ht="15.75" customHeight="1" x14ac:dyDescent="0.25">
      <c r="A616" s="65" t="s">
        <v>287</v>
      </c>
      <c r="B616" s="11"/>
      <c r="C616" s="47"/>
      <c r="D616" s="47"/>
      <c r="E616" s="47"/>
      <c r="F616" s="47"/>
      <c r="G616" s="1"/>
      <c r="H616" s="36"/>
      <c r="I616" s="1"/>
      <c r="J616" s="36"/>
      <c r="K616" s="48"/>
      <c r="L616" s="1"/>
      <c r="M616" s="69"/>
      <c r="N616" s="72"/>
      <c r="O616" t="str">
        <f>A609</f>
        <v>КОМАНДА 24</v>
      </c>
    </row>
    <row r="617" spans="1:15" ht="15.75" customHeight="1" x14ac:dyDescent="0.25">
      <c r="A617" s="66"/>
      <c r="B617" s="11"/>
      <c r="C617" s="47"/>
      <c r="D617" s="47"/>
      <c r="E617" s="47"/>
      <c r="F617" s="47"/>
      <c r="G617" s="1"/>
      <c r="H617" s="36"/>
      <c r="I617" s="1"/>
      <c r="J617" s="36"/>
      <c r="K617" s="48"/>
      <c r="L617" s="1"/>
      <c r="M617" s="69"/>
      <c r="N617" s="72"/>
      <c r="O617" t="str">
        <f>A609</f>
        <v>КОМАНДА 24</v>
      </c>
    </row>
    <row r="618" spans="1:15" ht="15.75" customHeight="1" x14ac:dyDescent="0.25">
      <c r="A618" s="67"/>
      <c r="B618" s="11"/>
      <c r="C618" s="47"/>
      <c r="D618" s="47"/>
      <c r="E618" s="47"/>
      <c r="F618" s="47"/>
      <c r="G618" s="1"/>
      <c r="H618" s="36"/>
      <c r="I618" s="1"/>
      <c r="J618" s="36"/>
      <c r="K618" s="48"/>
      <c r="L618" s="1"/>
      <c r="M618" s="70"/>
      <c r="N618" s="73"/>
      <c r="O618" t="str">
        <f>A609</f>
        <v>КОМАНДА 24</v>
      </c>
    </row>
    <row r="621" spans="1:15" ht="18.75" x14ac:dyDescent="0.25">
      <c r="A621" s="58" t="s">
        <v>135</v>
      </c>
      <c r="B621" s="58"/>
    </row>
    <row r="624" spans="1:15" ht="18.75" x14ac:dyDescent="0.25">
      <c r="A624" s="58" t="s">
        <v>136</v>
      </c>
      <c r="B624" s="58"/>
    </row>
    <row r="625" spans="1:15" ht="30" customHeight="1" x14ac:dyDescent="0.25">
      <c r="A625" s="84" t="s">
        <v>280</v>
      </c>
      <c r="B625" s="84"/>
      <c r="C625" s="84"/>
      <c r="D625" s="84"/>
      <c r="E625" s="84"/>
      <c r="F625" s="84"/>
      <c r="G625" s="84"/>
      <c r="H625" s="84"/>
      <c r="I625" s="84"/>
      <c r="J625" s="84"/>
      <c r="K625" s="84"/>
      <c r="L625" s="84"/>
      <c r="M625" s="84"/>
      <c r="N625" s="84"/>
      <c r="O625" s="43"/>
    </row>
    <row r="626" spans="1:15" ht="13.5" customHeight="1" x14ac:dyDescent="0.25">
      <c r="A626" s="85" t="s">
        <v>281</v>
      </c>
      <c r="B626" s="85"/>
      <c r="C626" s="85"/>
      <c r="D626" s="85"/>
      <c r="E626" s="85"/>
      <c r="F626" s="85"/>
      <c r="G626" s="85"/>
      <c r="H626" s="85"/>
      <c r="I626" s="85"/>
      <c r="J626" s="85"/>
      <c r="K626" s="85"/>
      <c r="L626" s="85"/>
      <c r="M626" s="85"/>
      <c r="N626" s="85"/>
      <c r="O626" s="44"/>
    </row>
    <row r="627" spans="1:15" ht="18.75" customHeight="1" x14ac:dyDescent="0.3">
      <c r="A627" s="59" t="s">
        <v>282</v>
      </c>
      <c r="B627" s="59"/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M627" s="59"/>
      <c r="N627" s="59"/>
      <c r="O627" s="45"/>
    </row>
    <row r="628" spans="1:15" ht="15" customHeight="1" x14ac:dyDescent="0.25">
      <c r="A628" s="86" t="s">
        <v>283</v>
      </c>
      <c r="B628" s="86"/>
      <c r="C628" s="86"/>
      <c r="D628" s="86"/>
      <c r="E628" s="86"/>
      <c r="F628" s="86"/>
      <c r="G628" s="86"/>
      <c r="H628" s="86"/>
      <c r="I628" s="86"/>
      <c r="J628" s="86"/>
      <c r="K628" s="86"/>
      <c r="L628" s="86"/>
      <c r="M628" s="86"/>
      <c r="N628" s="86"/>
      <c r="O628" s="86"/>
    </row>
    <row r="629" spans="1:15" ht="33.75" customHeight="1" x14ac:dyDescent="0.25">
      <c r="A629" s="60" t="s">
        <v>269</v>
      </c>
      <c r="B629" s="60"/>
      <c r="C629" s="60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5"/>
    </row>
    <row r="630" spans="1:15" ht="18.75" x14ac:dyDescent="0.25">
      <c r="A630" s="60" t="s">
        <v>13</v>
      </c>
      <c r="B630" s="60"/>
      <c r="C630" s="60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2"/>
    </row>
    <row r="631" spans="1:15" ht="18.75" x14ac:dyDescent="0.25">
      <c r="A631" s="60" t="s">
        <v>261</v>
      </c>
      <c r="B631" s="60"/>
      <c r="C631" s="60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4"/>
    </row>
    <row r="632" spans="1:15" ht="18.75" x14ac:dyDescent="0.25">
      <c r="A632" s="60" t="s">
        <v>286</v>
      </c>
      <c r="B632" s="60"/>
      <c r="C632" s="60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4"/>
    </row>
    <row r="633" spans="1:15" x14ac:dyDescent="0.25">
      <c r="A633" s="61" t="s">
        <v>14</v>
      </c>
      <c r="B633" s="61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</row>
    <row r="634" spans="1:15" x14ac:dyDescent="0.25">
      <c r="A634" s="62" t="s">
        <v>15</v>
      </c>
      <c r="B634" s="62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</row>
    <row r="635" spans="1:15" x14ac:dyDescent="0.25">
      <c r="A635" s="80" t="s">
        <v>161</v>
      </c>
      <c r="B635" s="80"/>
      <c r="C635" s="80"/>
      <c r="D635" s="80"/>
      <c r="E635" s="80"/>
      <c r="F635" s="80"/>
      <c r="G635" s="80"/>
      <c r="H635" s="80"/>
      <c r="I635" s="80"/>
      <c r="J635" s="80"/>
      <c r="K635" s="80"/>
      <c r="L635" s="80"/>
      <c r="M635" s="80"/>
      <c r="N635" s="80"/>
    </row>
    <row r="636" spans="1:15" x14ac:dyDescent="0.25"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</row>
    <row r="637" spans="1:15" ht="33.75" customHeight="1" x14ac:dyDescent="0.25">
      <c r="A637" s="74" t="s">
        <v>0</v>
      </c>
      <c r="B637" s="63" t="s">
        <v>11</v>
      </c>
      <c r="C637" s="76" t="s">
        <v>1</v>
      </c>
      <c r="D637" s="77"/>
      <c r="E637" s="78" t="s">
        <v>5</v>
      </c>
      <c r="F637" s="79"/>
      <c r="G637" s="76" t="s">
        <v>4</v>
      </c>
      <c r="H637" s="77"/>
      <c r="I637" s="76" t="s">
        <v>6</v>
      </c>
      <c r="J637" s="77"/>
      <c r="K637" s="74" t="s">
        <v>7</v>
      </c>
      <c r="L637" s="74" t="s">
        <v>8</v>
      </c>
      <c r="M637" s="74" t="s">
        <v>9</v>
      </c>
      <c r="N637" s="74" t="s">
        <v>10</v>
      </c>
    </row>
    <row r="638" spans="1:15" ht="22.5" customHeight="1" x14ac:dyDescent="0.25">
      <c r="A638" s="75"/>
      <c r="B638" s="64"/>
      <c r="C638" s="1" t="s">
        <v>2</v>
      </c>
      <c r="D638" s="1" t="s">
        <v>3</v>
      </c>
      <c r="E638" s="1" t="s">
        <v>2</v>
      </c>
      <c r="F638" s="1" t="s">
        <v>3</v>
      </c>
      <c r="G638" s="1" t="s">
        <v>2</v>
      </c>
      <c r="H638" s="1" t="s">
        <v>3</v>
      </c>
      <c r="I638" s="1" t="s">
        <v>2</v>
      </c>
      <c r="J638" s="1" t="s">
        <v>3</v>
      </c>
      <c r="K638" s="75"/>
      <c r="L638" s="75"/>
      <c r="M638" s="75"/>
      <c r="N638" s="75"/>
    </row>
    <row r="639" spans="1:15" ht="15.75" customHeight="1" x14ac:dyDescent="0.25">
      <c r="A639" s="65" t="s">
        <v>12</v>
      </c>
      <c r="B639" s="11"/>
      <c r="C639" s="1"/>
      <c r="D639" s="36"/>
      <c r="E639" s="1"/>
      <c r="F639" s="36"/>
      <c r="G639" s="47"/>
      <c r="H639" s="47"/>
      <c r="I639" s="47"/>
      <c r="J639" s="47"/>
      <c r="K639" s="48"/>
      <c r="L639" s="1"/>
      <c r="M639" s="68"/>
      <c r="N639" s="71"/>
      <c r="O639" t="str">
        <f>A635</f>
        <v>КОМАНДА 25</v>
      </c>
    </row>
    <row r="640" spans="1:15" ht="15.75" customHeight="1" x14ac:dyDescent="0.25">
      <c r="A640" s="66"/>
      <c r="B640" s="11"/>
      <c r="C640" s="1"/>
      <c r="D640" s="36"/>
      <c r="E640" s="1"/>
      <c r="F640" s="36"/>
      <c r="G640" s="47"/>
      <c r="H640" s="47"/>
      <c r="I640" s="47"/>
      <c r="J640" s="47"/>
      <c r="K640" s="48"/>
      <c r="L640" s="1"/>
      <c r="M640" s="69"/>
      <c r="N640" s="72"/>
      <c r="O640" t="str">
        <f>A635</f>
        <v>КОМАНДА 25</v>
      </c>
    </row>
    <row r="641" spans="1:15" ht="15.75" customHeight="1" x14ac:dyDescent="0.25">
      <c r="A641" s="67"/>
      <c r="B641" s="11"/>
      <c r="C641" s="1"/>
      <c r="D641" s="36"/>
      <c r="E641" s="1"/>
      <c r="F641" s="36"/>
      <c r="G641" s="47"/>
      <c r="H641" s="47"/>
      <c r="I641" s="47"/>
      <c r="J641" s="47"/>
      <c r="K641" s="48"/>
      <c r="L641" s="1"/>
      <c r="M641" s="69"/>
      <c r="N641" s="72"/>
      <c r="O641" t="str">
        <f>A635</f>
        <v>КОМАНДА 25</v>
      </c>
    </row>
    <row r="642" spans="1:15" ht="15.75" customHeight="1" x14ac:dyDescent="0.25">
      <c r="A642" s="65" t="s">
        <v>287</v>
      </c>
      <c r="B642" s="11"/>
      <c r="C642" s="47"/>
      <c r="D642" s="47"/>
      <c r="E642" s="47"/>
      <c r="F642" s="47"/>
      <c r="G642" s="1"/>
      <c r="H642" s="36"/>
      <c r="I642" s="1"/>
      <c r="J642" s="36"/>
      <c r="K642" s="48"/>
      <c r="L642" s="1"/>
      <c r="M642" s="69"/>
      <c r="N642" s="72"/>
      <c r="O642" t="str">
        <f>A635</f>
        <v>КОМАНДА 25</v>
      </c>
    </row>
    <row r="643" spans="1:15" ht="15.75" customHeight="1" x14ac:dyDescent="0.25">
      <c r="A643" s="66"/>
      <c r="B643" s="11"/>
      <c r="C643" s="47"/>
      <c r="D643" s="47"/>
      <c r="E643" s="47"/>
      <c r="F643" s="47"/>
      <c r="G643" s="1"/>
      <c r="H643" s="36"/>
      <c r="I643" s="1"/>
      <c r="J643" s="36"/>
      <c r="K643" s="48"/>
      <c r="L643" s="1"/>
      <c r="M643" s="69"/>
      <c r="N643" s="72"/>
      <c r="O643" t="str">
        <f>A635</f>
        <v>КОМАНДА 25</v>
      </c>
    </row>
    <row r="644" spans="1:15" ht="15.75" customHeight="1" x14ac:dyDescent="0.25">
      <c r="A644" s="67"/>
      <c r="B644" s="11"/>
      <c r="C644" s="47"/>
      <c r="D644" s="47"/>
      <c r="E644" s="47"/>
      <c r="F644" s="47"/>
      <c r="G644" s="1"/>
      <c r="H644" s="36"/>
      <c r="I644" s="1"/>
      <c r="J644" s="36"/>
      <c r="K644" s="48"/>
      <c r="L644" s="1"/>
      <c r="M644" s="70"/>
      <c r="N644" s="73"/>
      <c r="O644" t="str">
        <f>A635</f>
        <v>КОМАНДА 25</v>
      </c>
    </row>
    <row r="647" spans="1:15" ht="18.75" x14ac:dyDescent="0.25">
      <c r="A647" s="58" t="s">
        <v>135</v>
      </c>
      <c r="B647" s="58"/>
    </row>
    <row r="650" spans="1:15" ht="18.75" x14ac:dyDescent="0.25">
      <c r="A650" s="58" t="s">
        <v>136</v>
      </c>
      <c r="B650" s="58"/>
    </row>
    <row r="651" spans="1:15" ht="30" customHeight="1" x14ac:dyDescent="0.25">
      <c r="A651" s="84" t="s">
        <v>280</v>
      </c>
      <c r="B651" s="84"/>
      <c r="C651" s="84"/>
      <c r="D651" s="84"/>
      <c r="E651" s="84"/>
      <c r="F651" s="84"/>
      <c r="G651" s="84"/>
      <c r="H651" s="84"/>
      <c r="I651" s="84"/>
      <c r="J651" s="84"/>
      <c r="K651" s="84"/>
      <c r="L651" s="84"/>
      <c r="M651" s="84"/>
      <c r="N651" s="84"/>
      <c r="O651" s="43"/>
    </row>
    <row r="652" spans="1:15" ht="13.5" customHeight="1" x14ac:dyDescent="0.25">
      <c r="A652" s="85" t="s">
        <v>281</v>
      </c>
      <c r="B652" s="85"/>
      <c r="C652" s="85"/>
      <c r="D652" s="85"/>
      <c r="E652" s="85"/>
      <c r="F652" s="85"/>
      <c r="G652" s="85"/>
      <c r="H652" s="85"/>
      <c r="I652" s="85"/>
      <c r="J652" s="85"/>
      <c r="K652" s="85"/>
      <c r="L652" s="85"/>
      <c r="M652" s="85"/>
      <c r="N652" s="85"/>
      <c r="O652" s="44"/>
    </row>
    <row r="653" spans="1:15" ht="18.75" customHeight="1" x14ac:dyDescent="0.3">
      <c r="A653" s="59" t="s">
        <v>282</v>
      </c>
      <c r="B653" s="59"/>
      <c r="C653" s="59"/>
      <c r="D653" s="59"/>
      <c r="E653" s="59"/>
      <c r="F653" s="59"/>
      <c r="G653" s="59"/>
      <c r="H653" s="59"/>
      <c r="I653" s="59"/>
      <c r="J653" s="59"/>
      <c r="K653" s="59"/>
      <c r="L653" s="59"/>
      <c r="M653" s="59"/>
      <c r="N653" s="59"/>
      <c r="O653" s="45"/>
    </row>
    <row r="654" spans="1:15" ht="15" customHeight="1" x14ac:dyDescent="0.25">
      <c r="A654" s="86" t="s">
        <v>283</v>
      </c>
      <c r="B654" s="86"/>
      <c r="C654" s="86"/>
      <c r="D654" s="86"/>
      <c r="E654" s="86"/>
      <c r="F654" s="86"/>
      <c r="G654" s="86"/>
      <c r="H654" s="86"/>
      <c r="I654" s="86"/>
      <c r="J654" s="86"/>
      <c r="K654" s="86"/>
      <c r="L654" s="86"/>
      <c r="M654" s="86"/>
      <c r="N654" s="86"/>
      <c r="O654" s="86"/>
    </row>
    <row r="655" spans="1:15" ht="33.75" customHeight="1" x14ac:dyDescent="0.25">
      <c r="A655" s="60" t="s">
        <v>269</v>
      </c>
      <c r="B655" s="60"/>
      <c r="C655" s="60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5"/>
    </row>
    <row r="656" spans="1:15" ht="18.75" x14ac:dyDescent="0.25">
      <c r="A656" s="60" t="s">
        <v>13</v>
      </c>
      <c r="B656" s="60"/>
      <c r="C656" s="60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2"/>
    </row>
    <row r="657" spans="1:15" ht="18.75" x14ac:dyDescent="0.25">
      <c r="A657" s="60" t="s">
        <v>261</v>
      </c>
      <c r="B657" s="60"/>
      <c r="C657" s="6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4"/>
    </row>
    <row r="658" spans="1:15" ht="18.75" x14ac:dyDescent="0.25">
      <c r="A658" s="60" t="s">
        <v>286</v>
      </c>
      <c r="B658" s="60"/>
      <c r="C658" s="60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4"/>
    </row>
    <row r="659" spans="1:15" x14ac:dyDescent="0.25">
      <c r="A659" s="61" t="s">
        <v>14</v>
      </c>
      <c r="B659" s="61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</row>
    <row r="660" spans="1:15" x14ac:dyDescent="0.25">
      <c r="A660" s="62" t="s">
        <v>15</v>
      </c>
      <c r="B660" s="62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</row>
    <row r="661" spans="1:15" x14ac:dyDescent="0.25">
      <c r="A661" s="80" t="s">
        <v>262</v>
      </c>
      <c r="B661" s="80"/>
      <c r="C661" s="80"/>
      <c r="D661" s="80"/>
      <c r="E661" s="80"/>
      <c r="F661" s="80"/>
      <c r="G661" s="80"/>
      <c r="H661" s="80"/>
      <c r="I661" s="80"/>
      <c r="J661" s="80"/>
      <c r="K661" s="80"/>
      <c r="L661" s="80"/>
      <c r="M661" s="80"/>
      <c r="N661" s="80"/>
    </row>
    <row r="662" spans="1:15" x14ac:dyDescent="0.25"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</row>
    <row r="663" spans="1:15" ht="33.75" customHeight="1" x14ac:dyDescent="0.25">
      <c r="A663" s="74" t="s">
        <v>0</v>
      </c>
      <c r="B663" s="63" t="s">
        <v>11</v>
      </c>
      <c r="C663" s="76" t="s">
        <v>1</v>
      </c>
      <c r="D663" s="77"/>
      <c r="E663" s="78" t="s">
        <v>5</v>
      </c>
      <c r="F663" s="79"/>
      <c r="G663" s="76" t="s">
        <v>4</v>
      </c>
      <c r="H663" s="77"/>
      <c r="I663" s="76" t="s">
        <v>6</v>
      </c>
      <c r="J663" s="77"/>
      <c r="K663" s="74" t="s">
        <v>7</v>
      </c>
      <c r="L663" s="74" t="s">
        <v>8</v>
      </c>
      <c r="M663" s="74" t="s">
        <v>9</v>
      </c>
      <c r="N663" s="74" t="s">
        <v>10</v>
      </c>
    </row>
    <row r="664" spans="1:15" ht="22.5" customHeight="1" x14ac:dyDescent="0.25">
      <c r="A664" s="75"/>
      <c r="B664" s="64"/>
      <c r="C664" s="1" t="s">
        <v>2</v>
      </c>
      <c r="D664" s="1" t="s">
        <v>3</v>
      </c>
      <c r="E664" s="1" t="s">
        <v>2</v>
      </c>
      <c r="F664" s="1" t="s">
        <v>3</v>
      </c>
      <c r="G664" s="1" t="s">
        <v>2</v>
      </c>
      <c r="H664" s="1" t="s">
        <v>3</v>
      </c>
      <c r="I664" s="1" t="s">
        <v>2</v>
      </c>
      <c r="J664" s="1" t="s">
        <v>3</v>
      </c>
      <c r="K664" s="75"/>
      <c r="L664" s="75"/>
      <c r="M664" s="75"/>
      <c r="N664" s="75"/>
    </row>
    <row r="665" spans="1:15" ht="15.75" customHeight="1" x14ac:dyDescent="0.25">
      <c r="A665" s="65" t="s">
        <v>12</v>
      </c>
      <c r="B665" s="11"/>
      <c r="C665" s="1"/>
      <c r="D665" s="36"/>
      <c r="E665" s="1"/>
      <c r="F665" s="36"/>
      <c r="G665" s="47"/>
      <c r="H665" s="47"/>
      <c r="I665" s="47"/>
      <c r="J665" s="47"/>
      <c r="K665" s="48"/>
      <c r="L665" s="1"/>
      <c r="M665" s="68"/>
      <c r="N665" s="71"/>
      <c r="O665" t="str">
        <f>A661</f>
        <v>КОМАНДА 26</v>
      </c>
    </row>
    <row r="666" spans="1:15" ht="15.75" customHeight="1" x14ac:dyDescent="0.25">
      <c r="A666" s="66"/>
      <c r="B666" s="11"/>
      <c r="C666" s="1"/>
      <c r="D666" s="36"/>
      <c r="E666" s="1"/>
      <c r="F666" s="36"/>
      <c r="G666" s="47"/>
      <c r="H666" s="47"/>
      <c r="I666" s="47"/>
      <c r="J666" s="47"/>
      <c r="K666" s="48"/>
      <c r="L666" s="1"/>
      <c r="M666" s="69"/>
      <c r="N666" s="72"/>
      <c r="O666" t="str">
        <f>A661</f>
        <v>КОМАНДА 26</v>
      </c>
    </row>
    <row r="667" spans="1:15" ht="15.75" customHeight="1" x14ac:dyDescent="0.25">
      <c r="A667" s="67"/>
      <c r="B667" s="11"/>
      <c r="C667" s="1"/>
      <c r="D667" s="36"/>
      <c r="E667" s="1"/>
      <c r="F667" s="36"/>
      <c r="G667" s="47"/>
      <c r="H667" s="47"/>
      <c r="I667" s="47"/>
      <c r="J667" s="47"/>
      <c r="K667" s="48"/>
      <c r="L667" s="1"/>
      <c r="M667" s="69"/>
      <c r="N667" s="72"/>
      <c r="O667" t="str">
        <f>A661</f>
        <v>КОМАНДА 26</v>
      </c>
    </row>
    <row r="668" spans="1:15" ht="15.75" customHeight="1" x14ac:dyDescent="0.25">
      <c r="A668" s="65" t="s">
        <v>287</v>
      </c>
      <c r="B668" s="11"/>
      <c r="C668" s="47"/>
      <c r="D668" s="47"/>
      <c r="E668" s="47"/>
      <c r="F668" s="47"/>
      <c r="G668" s="1"/>
      <c r="H668" s="36"/>
      <c r="I668" s="1"/>
      <c r="J668" s="36"/>
      <c r="K668" s="48"/>
      <c r="L668" s="1"/>
      <c r="M668" s="69"/>
      <c r="N668" s="72"/>
      <c r="O668" t="str">
        <f>A661</f>
        <v>КОМАНДА 26</v>
      </c>
    </row>
    <row r="669" spans="1:15" ht="15.75" customHeight="1" x14ac:dyDescent="0.25">
      <c r="A669" s="66"/>
      <c r="B669" s="11"/>
      <c r="C669" s="47"/>
      <c r="D669" s="47"/>
      <c r="E669" s="47"/>
      <c r="F669" s="47"/>
      <c r="G669" s="1"/>
      <c r="H669" s="36"/>
      <c r="I669" s="1"/>
      <c r="J669" s="36"/>
      <c r="K669" s="48"/>
      <c r="L669" s="1"/>
      <c r="M669" s="69"/>
      <c r="N669" s="72"/>
      <c r="O669" t="str">
        <f>A661</f>
        <v>КОМАНДА 26</v>
      </c>
    </row>
    <row r="670" spans="1:15" ht="15.75" customHeight="1" x14ac:dyDescent="0.25">
      <c r="A670" s="67"/>
      <c r="B670" s="11"/>
      <c r="C670" s="47"/>
      <c r="D670" s="47"/>
      <c r="E670" s="47"/>
      <c r="F670" s="47"/>
      <c r="G670" s="1"/>
      <c r="H670" s="36"/>
      <c r="I670" s="1"/>
      <c r="J670" s="36"/>
      <c r="K670" s="48"/>
      <c r="L670" s="1"/>
      <c r="M670" s="70"/>
      <c r="N670" s="73"/>
      <c r="O670" t="str">
        <f>A661</f>
        <v>КОМАНДА 26</v>
      </c>
    </row>
    <row r="673" spans="1:15" ht="18.75" x14ac:dyDescent="0.25">
      <c r="A673" s="58" t="s">
        <v>135</v>
      </c>
      <c r="B673" s="58"/>
    </row>
    <row r="676" spans="1:15" ht="18.75" x14ac:dyDescent="0.25">
      <c r="A676" s="58" t="s">
        <v>136</v>
      </c>
      <c r="B676" s="58"/>
    </row>
    <row r="677" spans="1:15" ht="30" customHeight="1" x14ac:dyDescent="0.25">
      <c r="A677" s="84" t="s">
        <v>280</v>
      </c>
      <c r="B677" s="84"/>
      <c r="C677" s="84"/>
      <c r="D677" s="84"/>
      <c r="E677" s="84"/>
      <c r="F677" s="84"/>
      <c r="G677" s="84"/>
      <c r="H677" s="84"/>
      <c r="I677" s="84"/>
      <c r="J677" s="84"/>
      <c r="K677" s="84"/>
      <c r="L677" s="84"/>
      <c r="M677" s="84"/>
      <c r="N677" s="84"/>
      <c r="O677" s="43"/>
    </row>
    <row r="678" spans="1:15" ht="13.5" customHeight="1" x14ac:dyDescent="0.25">
      <c r="A678" s="85" t="s">
        <v>281</v>
      </c>
      <c r="B678" s="85"/>
      <c r="C678" s="85"/>
      <c r="D678" s="85"/>
      <c r="E678" s="85"/>
      <c r="F678" s="85"/>
      <c r="G678" s="85"/>
      <c r="H678" s="85"/>
      <c r="I678" s="85"/>
      <c r="J678" s="85"/>
      <c r="K678" s="85"/>
      <c r="L678" s="85"/>
      <c r="M678" s="85"/>
      <c r="N678" s="85"/>
      <c r="O678" s="44"/>
    </row>
    <row r="679" spans="1:15" ht="18.75" customHeight="1" x14ac:dyDescent="0.3">
      <c r="A679" s="59" t="s">
        <v>282</v>
      </c>
      <c r="B679" s="59"/>
      <c r="C679" s="59"/>
      <c r="D679" s="59"/>
      <c r="E679" s="59"/>
      <c r="F679" s="59"/>
      <c r="G679" s="59"/>
      <c r="H679" s="59"/>
      <c r="I679" s="59"/>
      <c r="J679" s="59"/>
      <c r="K679" s="59"/>
      <c r="L679" s="59"/>
      <c r="M679" s="59"/>
      <c r="N679" s="59"/>
      <c r="O679" s="45"/>
    </row>
    <row r="680" spans="1:15" ht="15" customHeight="1" x14ac:dyDescent="0.25">
      <c r="A680" s="86" t="s">
        <v>283</v>
      </c>
      <c r="B680" s="86"/>
      <c r="C680" s="86"/>
      <c r="D680" s="86"/>
      <c r="E680" s="86"/>
      <c r="F680" s="86"/>
      <c r="G680" s="86"/>
      <c r="H680" s="86"/>
      <c r="I680" s="86"/>
      <c r="J680" s="86"/>
      <c r="K680" s="86"/>
      <c r="L680" s="86"/>
      <c r="M680" s="86"/>
      <c r="N680" s="86"/>
      <c r="O680" s="86"/>
    </row>
    <row r="681" spans="1:15" ht="33.75" customHeight="1" x14ac:dyDescent="0.25">
      <c r="A681" s="60" t="s">
        <v>269</v>
      </c>
      <c r="B681" s="60"/>
      <c r="C681" s="60"/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5"/>
    </row>
    <row r="682" spans="1:15" ht="18.75" x14ac:dyDescent="0.25">
      <c r="A682" s="60" t="s">
        <v>13</v>
      </c>
      <c r="B682" s="60"/>
      <c r="C682" s="60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2"/>
    </row>
    <row r="683" spans="1:15" ht="18.75" x14ac:dyDescent="0.25">
      <c r="A683" s="60" t="s">
        <v>261</v>
      </c>
      <c r="B683" s="60"/>
      <c r="C683" s="60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4"/>
    </row>
    <row r="684" spans="1:15" ht="18.75" x14ac:dyDescent="0.25">
      <c r="A684" s="60" t="s">
        <v>286</v>
      </c>
      <c r="B684" s="60"/>
      <c r="C684" s="60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4"/>
    </row>
    <row r="685" spans="1:15" x14ac:dyDescent="0.25">
      <c r="A685" s="61" t="s">
        <v>14</v>
      </c>
      <c r="B685" s="61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</row>
    <row r="686" spans="1:15" x14ac:dyDescent="0.25">
      <c r="A686" s="62" t="s">
        <v>15</v>
      </c>
      <c r="B686" s="62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</row>
    <row r="687" spans="1:15" x14ac:dyDescent="0.25">
      <c r="A687" s="80" t="s">
        <v>263</v>
      </c>
      <c r="B687" s="80"/>
      <c r="C687" s="80"/>
      <c r="D687" s="80"/>
      <c r="E687" s="80"/>
      <c r="F687" s="80"/>
      <c r="G687" s="80"/>
      <c r="H687" s="80"/>
      <c r="I687" s="80"/>
      <c r="J687" s="80"/>
      <c r="K687" s="80"/>
      <c r="L687" s="80"/>
      <c r="M687" s="80"/>
      <c r="N687" s="80"/>
    </row>
    <row r="688" spans="1:15" x14ac:dyDescent="0.25"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</row>
    <row r="689" spans="1:15" ht="33.75" customHeight="1" x14ac:dyDescent="0.25">
      <c r="A689" s="74" t="s">
        <v>0</v>
      </c>
      <c r="B689" s="63" t="s">
        <v>11</v>
      </c>
      <c r="C689" s="76" t="s">
        <v>1</v>
      </c>
      <c r="D689" s="77"/>
      <c r="E689" s="78" t="s">
        <v>5</v>
      </c>
      <c r="F689" s="79"/>
      <c r="G689" s="76" t="s">
        <v>4</v>
      </c>
      <c r="H689" s="77"/>
      <c r="I689" s="76" t="s">
        <v>6</v>
      </c>
      <c r="J689" s="77"/>
      <c r="K689" s="74" t="s">
        <v>7</v>
      </c>
      <c r="L689" s="74" t="s">
        <v>8</v>
      </c>
      <c r="M689" s="74" t="s">
        <v>9</v>
      </c>
      <c r="N689" s="74" t="s">
        <v>10</v>
      </c>
    </row>
    <row r="690" spans="1:15" ht="22.5" customHeight="1" x14ac:dyDescent="0.25">
      <c r="A690" s="75"/>
      <c r="B690" s="64"/>
      <c r="C690" s="1" t="s">
        <v>2</v>
      </c>
      <c r="D690" s="1" t="s">
        <v>3</v>
      </c>
      <c r="E690" s="1" t="s">
        <v>2</v>
      </c>
      <c r="F690" s="1" t="s">
        <v>3</v>
      </c>
      <c r="G690" s="1" t="s">
        <v>2</v>
      </c>
      <c r="H690" s="1" t="s">
        <v>3</v>
      </c>
      <c r="I690" s="1" t="s">
        <v>2</v>
      </c>
      <c r="J690" s="1" t="s">
        <v>3</v>
      </c>
      <c r="K690" s="75"/>
      <c r="L690" s="75"/>
      <c r="M690" s="75"/>
      <c r="N690" s="75"/>
    </row>
    <row r="691" spans="1:15" ht="15.75" customHeight="1" x14ac:dyDescent="0.25">
      <c r="A691" s="65" t="s">
        <v>12</v>
      </c>
      <c r="B691" s="11"/>
      <c r="C691" s="1"/>
      <c r="D691" s="36"/>
      <c r="E691" s="1"/>
      <c r="F691" s="36"/>
      <c r="G691" s="47"/>
      <c r="H691" s="47"/>
      <c r="I691" s="47"/>
      <c r="J691" s="47"/>
      <c r="K691" s="48"/>
      <c r="L691" s="1"/>
      <c r="M691" s="68"/>
      <c r="N691" s="71"/>
      <c r="O691" t="str">
        <f>A687</f>
        <v>КОМАНДА 27</v>
      </c>
    </row>
    <row r="692" spans="1:15" ht="15.75" customHeight="1" x14ac:dyDescent="0.25">
      <c r="A692" s="66"/>
      <c r="B692" s="11"/>
      <c r="C692" s="1"/>
      <c r="D692" s="36"/>
      <c r="E692" s="1"/>
      <c r="F692" s="36"/>
      <c r="G692" s="47"/>
      <c r="H692" s="47"/>
      <c r="I692" s="47"/>
      <c r="J692" s="47"/>
      <c r="K692" s="48"/>
      <c r="L692" s="1"/>
      <c r="M692" s="69"/>
      <c r="N692" s="72"/>
      <c r="O692" t="str">
        <f>A687</f>
        <v>КОМАНДА 27</v>
      </c>
    </row>
    <row r="693" spans="1:15" ht="15.75" customHeight="1" x14ac:dyDescent="0.25">
      <c r="A693" s="67"/>
      <c r="B693" s="11"/>
      <c r="C693" s="1"/>
      <c r="D693" s="36"/>
      <c r="E693" s="1"/>
      <c r="F693" s="36"/>
      <c r="G693" s="47"/>
      <c r="H693" s="47"/>
      <c r="I693" s="47"/>
      <c r="J693" s="47"/>
      <c r="K693" s="48"/>
      <c r="L693" s="1"/>
      <c r="M693" s="69"/>
      <c r="N693" s="72"/>
      <c r="O693" t="str">
        <f>A687</f>
        <v>КОМАНДА 27</v>
      </c>
    </row>
    <row r="694" spans="1:15" ht="15.75" customHeight="1" x14ac:dyDescent="0.25">
      <c r="A694" s="65" t="s">
        <v>287</v>
      </c>
      <c r="B694" s="11"/>
      <c r="C694" s="47"/>
      <c r="D694" s="47"/>
      <c r="E694" s="47"/>
      <c r="F694" s="47"/>
      <c r="G694" s="1"/>
      <c r="H694" s="36"/>
      <c r="I694" s="1"/>
      <c r="J694" s="36"/>
      <c r="K694" s="48"/>
      <c r="L694" s="1"/>
      <c r="M694" s="69"/>
      <c r="N694" s="72"/>
      <c r="O694" t="str">
        <f>A687</f>
        <v>КОМАНДА 27</v>
      </c>
    </row>
    <row r="695" spans="1:15" ht="15.75" customHeight="1" x14ac:dyDescent="0.25">
      <c r="A695" s="66"/>
      <c r="B695" s="11"/>
      <c r="C695" s="47"/>
      <c r="D695" s="47"/>
      <c r="E695" s="47"/>
      <c r="F695" s="47"/>
      <c r="G695" s="1"/>
      <c r="H695" s="36"/>
      <c r="I695" s="1"/>
      <c r="J695" s="36"/>
      <c r="K695" s="48"/>
      <c r="L695" s="1"/>
      <c r="M695" s="69"/>
      <c r="N695" s="72"/>
      <c r="O695" t="str">
        <f>A687</f>
        <v>КОМАНДА 27</v>
      </c>
    </row>
    <row r="696" spans="1:15" ht="15.75" customHeight="1" x14ac:dyDescent="0.25">
      <c r="A696" s="67"/>
      <c r="B696" s="11"/>
      <c r="C696" s="47"/>
      <c r="D696" s="47"/>
      <c r="E696" s="47"/>
      <c r="F696" s="47"/>
      <c r="G696" s="1"/>
      <c r="H696" s="36"/>
      <c r="I696" s="1"/>
      <c r="J696" s="36"/>
      <c r="K696" s="48"/>
      <c r="L696" s="1"/>
      <c r="M696" s="70"/>
      <c r="N696" s="73"/>
      <c r="O696" t="str">
        <f>A687</f>
        <v>КОМАНДА 27</v>
      </c>
    </row>
    <row r="699" spans="1:15" ht="18.75" x14ac:dyDescent="0.25">
      <c r="A699" s="58" t="s">
        <v>135</v>
      </c>
      <c r="B699" s="58"/>
    </row>
    <row r="702" spans="1:15" ht="18.75" x14ac:dyDescent="0.25">
      <c r="A702" s="58" t="s">
        <v>136</v>
      </c>
      <c r="B702" s="58"/>
    </row>
    <row r="703" spans="1:15" ht="30" customHeight="1" x14ac:dyDescent="0.25">
      <c r="A703" s="84" t="s">
        <v>280</v>
      </c>
      <c r="B703" s="84"/>
      <c r="C703" s="84"/>
      <c r="D703" s="84"/>
      <c r="E703" s="84"/>
      <c r="F703" s="84"/>
      <c r="G703" s="84"/>
      <c r="H703" s="84"/>
      <c r="I703" s="84"/>
      <c r="J703" s="84"/>
      <c r="K703" s="84"/>
      <c r="L703" s="84"/>
      <c r="M703" s="84"/>
      <c r="N703" s="84"/>
      <c r="O703" s="43"/>
    </row>
    <row r="704" spans="1:15" ht="13.5" customHeight="1" x14ac:dyDescent="0.25">
      <c r="A704" s="85" t="s">
        <v>281</v>
      </c>
      <c r="B704" s="85"/>
      <c r="C704" s="85"/>
      <c r="D704" s="85"/>
      <c r="E704" s="85"/>
      <c r="F704" s="85"/>
      <c r="G704" s="85"/>
      <c r="H704" s="85"/>
      <c r="I704" s="85"/>
      <c r="J704" s="85"/>
      <c r="K704" s="85"/>
      <c r="L704" s="85"/>
      <c r="M704" s="85"/>
      <c r="N704" s="85"/>
      <c r="O704" s="44"/>
    </row>
    <row r="705" spans="1:15" ht="18.75" customHeight="1" x14ac:dyDescent="0.3">
      <c r="A705" s="59" t="s">
        <v>282</v>
      </c>
      <c r="B705" s="59"/>
      <c r="C705" s="59"/>
      <c r="D705" s="59"/>
      <c r="E705" s="59"/>
      <c r="F705" s="59"/>
      <c r="G705" s="59"/>
      <c r="H705" s="59"/>
      <c r="I705" s="59"/>
      <c r="J705" s="59"/>
      <c r="K705" s="59"/>
      <c r="L705" s="59"/>
      <c r="M705" s="59"/>
      <c r="N705" s="59"/>
      <c r="O705" s="45"/>
    </row>
    <row r="706" spans="1:15" ht="15" customHeight="1" x14ac:dyDescent="0.25">
      <c r="A706" s="86" t="s">
        <v>283</v>
      </c>
      <c r="B706" s="86"/>
      <c r="C706" s="86"/>
      <c r="D706" s="86"/>
      <c r="E706" s="86"/>
      <c r="F706" s="86"/>
      <c r="G706" s="86"/>
      <c r="H706" s="86"/>
      <c r="I706" s="86"/>
      <c r="J706" s="86"/>
      <c r="K706" s="86"/>
      <c r="L706" s="86"/>
      <c r="M706" s="86"/>
      <c r="N706" s="86"/>
      <c r="O706" s="86"/>
    </row>
    <row r="707" spans="1:15" ht="33.75" customHeight="1" x14ac:dyDescent="0.25">
      <c r="A707" s="60" t="s">
        <v>269</v>
      </c>
      <c r="B707" s="60"/>
      <c r="C707" s="60"/>
      <c r="D707" s="60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5"/>
    </row>
    <row r="708" spans="1:15" ht="18.75" x14ac:dyDescent="0.25">
      <c r="A708" s="60" t="s">
        <v>13</v>
      </c>
      <c r="B708" s="60"/>
      <c r="C708" s="60"/>
      <c r="D708" s="60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2"/>
    </row>
    <row r="709" spans="1:15" ht="18.75" x14ac:dyDescent="0.25">
      <c r="A709" s="60" t="s">
        <v>261</v>
      </c>
      <c r="B709" s="60"/>
      <c r="C709" s="60"/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4"/>
    </row>
    <row r="710" spans="1:15" ht="18.75" x14ac:dyDescent="0.25">
      <c r="A710" s="60" t="s">
        <v>286</v>
      </c>
      <c r="B710" s="60"/>
      <c r="C710" s="60"/>
      <c r="D710" s="60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4"/>
    </row>
    <row r="711" spans="1:15" x14ac:dyDescent="0.25">
      <c r="A711" s="61" t="s">
        <v>14</v>
      </c>
      <c r="B711" s="61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</row>
    <row r="712" spans="1:15" x14ac:dyDescent="0.25">
      <c r="A712" s="62" t="s">
        <v>15</v>
      </c>
      <c r="B712" s="62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</row>
    <row r="713" spans="1:15" x14ac:dyDescent="0.25">
      <c r="A713" s="80" t="s">
        <v>264</v>
      </c>
      <c r="B713" s="80"/>
      <c r="C713" s="80"/>
      <c r="D713" s="80"/>
      <c r="E713" s="80"/>
      <c r="F713" s="80"/>
      <c r="G713" s="80"/>
      <c r="H713" s="80"/>
      <c r="I713" s="80"/>
      <c r="J713" s="80"/>
      <c r="K713" s="80"/>
      <c r="L713" s="80"/>
      <c r="M713" s="80"/>
      <c r="N713" s="80"/>
    </row>
    <row r="714" spans="1:15" x14ac:dyDescent="0.25"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</row>
    <row r="715" spans="1:15" ht="33.75" customHeight="1" x14ac:dyDescent="0.25">
      <c r="A715" s="74" t="s">
        <v>0</v>
      </c>
      <c r="B715" s="63" t="s">
        <v>11</v>
      </c>
      <c r="C715" s="76" t="s">
        <v>1</v>
      </c>
      <c r="D715" s="77"/>
      <c r="E715" s="78" t="s">
        <v>5</v>
      </c>
      <c r="F715" s="79"/>
      <c r="G715" s="76" t="s">
        <v>4</v>
      </c>
      <c r="H715" s="77"/>
      <c r="I715" s="76" t="s">
        <v>6</v>
      </c>
      <c r="J715" s="77"/>
      <c r="K715" s="74" t="s">
        <v>7</v>
      </c>
      <c r="L715" s="74" t="s">
        <v>8</v>
      </c>
      <c r="M715" s="74" t="s">
        <v>9</v>
      </c>
      <c r="N715" s="74" t="s">
        <v>10</v>
      </c>
    </row>
    <row r="716" spans="1:15" ht="22.5" customHeight="1" x14ac:dyDescent="0.25">
      <c r="A716" s="75"/>
      <c r="B716" s="64"/>
      <c r="C716" s="1" t="s">
        <v>2</v>
      </c>
      <c r="D716" s="1" t="s">
        <v>3</v>
      </c>
      <c r="E716" s="1" t="s">
        <v>2</v>
      </c>
      <c r="F716" s="1" t="s">
        <v>3</v>
      </c>
      <c r="G716" s="1" t="s">
        <v>2</v>
      </c>
      <c r="H716" s="1" t="s">
        <v>3</v>
      </c>
      <c r="I716" s="1" t="s">
        <v>2</v>
      </c>
      <c r="J716" s="1" t="s">
        <v>3</v>
      </c>
      <c r="K716" s="75"/>
      <c r="L716" s="75"/>
      <c r="M716" s="75"/>
      <c r="N716" s="75"/>
    </row>
    <row r="717" spans="1:15" ht="15.75" customHeight="1" x14ac:dyDescent="0.25">
      <c r="A717" s="65" t="s">
        <v>12</v>
      </c>
      <c r="B717" s="11"/>
      <c r="C717" s="1"/>
      <c r="D717" s="36"/>
      <c r="E717" s="1"/>
      <c r="F717" s="36"/>
      <c r="G717" s="47"/>
      <c r="H717" s="47"/>
      <c r="I717" s="47"/>
      <c r="J717" s="47"/>
      <c r="K717" s="48"/>
      <c r="L717" s="1"/>
      <c r="M717" s="68"/>
      <c r="N717" s="71"/>
      <c r="O717" t="str">
        <f>A713</f>
        <v>КОМАНДА 28</v>
      </c>
    </row>
    <row r="718" spans="1:15" ht="15.75" customHeight="1" x14ac:dyDescent="0.25">
      <c r="A718" s="66"/>
      <c r="B718" s="11"/>
      <c r="C718" s="1"/>
      <c r="D718" s="36"/>
      <c r="E718" s="1"/>
      <c r="F718" s="36"/>
      <c r="G718" s="47"/>
      <c r="H718" s="47"/>
      <c r="I718" s="47"/>
      <c r="J718" s="47"/>
      <c r="K718" s="48"/>
      <c r="L718" s="1"/>
      <c r="M718" s="69"/>
      <c r="N718" s="72"/>
      <c r="O718" t="str">
        <f>A713</f>
        <v>КОМАНДА 28</v>
      </c>
    </row>
    <row r="719" spans="1:15" ht="15.75" customHeight="1" x14ac:dyDescent="0.25">
      <c r="A719" s="67"/>
      <c r="B719" s="11"/>
      <c r="C719" s="1"/>
      <c r="D719" s="36"/>
      <c r="E719" s="1"/>
      <c r="F719" s="36"/>
      <c r="G719" s="47"/>
      <c r="H719" s="47"/>
      <c r="I719" s="47"/>
      <c r="J719" s="47"/>
      <c r="K719" s="48"/>
      <c r="L719" s="1"/>
      <c r="M719" s="69"/>
      <c r="N719" s="72"/>
      <c r="O719" t="str">
        <f>A713</f>
        <v>КОМАНДА 28</v>
      </c>
    </row>
    <row r="720" spans="1:15" ht="15.75" customHeight="1" x14ac:dyDescent="0.25">
      <c r="A720" s="65" t="s">
        <v>287</v>
      </c>
      <c r="B720" s="11"/>
      <c r="C720" s="47"/>
      <c r="D720" s="47"/>
      <c r="E720" s="47"/>
      <c r="F720" s="47"/>
      <c r="G720" s="1"/>
      <c r="H720" s="36"/>
      <c r="I720" s="1"/>
      <c r="J720" s="36"/>
      <c r="K720" s="48"/>
      <c r="L720" s="1"/>
      <c r="M720" s="69"/>
      <c r="N720" s="72"/>
      <c r="O720" t="str">
        <f>A713</f>
        <v>КОМАНДА 28</v>
      </c>
    </row>
    <row r="721" spans="1:15" ht="15.75" customHeight="1" x14ac:dyDescent="0.25">
      <c r="A721" s="66"/>
      <c r="B721" s="11"/>
      <c r="C721" s="47"/>
      <c r="D721" s="47"/>
      <c r="E721" s="47"/>
      <c r="F721" s="47"/>
      <c r="G721" s="1"/>
      <c r="H721" s="36"/>
      <c r="I721" s="1"/>
      <c r="J721" s="36"/>
      <c r="K721" s="48"/>
      <c r="L721" s="1"/>
      <c r="M721" s="69"/>
      <c r="N721" s="72"/>
      <c r="O721" t="str">
        <f>A713</f>
        <v>КОМАНДА 28</v>
      </c>
    </row>
    <row r="722" spans="1:15" ht="15.75" customHeight="1" x14ac:dyDescent="0.25">
      <c r="A722" s="67"/>
      <c r="B722" s="11"/>
      <c r="C722" s="47"/>
      <c r="D722" s="47"/>
      <c r="E722" s="47"/>
      <c r="F722" s="47"/>
      <c r="G722" s="1"/>
      <c r="H722" s="36"/>
      <c r="I722" s="1"/>
      <c r="J722" s="36"/>
      <c r="K722" s="48"/>
      <c r="L722" s="1"/>
      <c r="M722" s="70"/>
      <c r="N722" s="73"/>
      <c r="O722" t="str">
        <f>A713</f>
        <v>КОМАНДА 28</v>
      </c>
    </row>
    <row r="725" spans="1:15" ht="18.75" x14ac:dyDescent="0.25">
      <c r="A725" s="58" t="s">
        <v>135</v>
      </c>
      <c r="B725" s="58"/>
    </row>
    <row r="728" spans="1:15" ht="18.75" x14ac:dyDescent="0.25">
      <c r="A728" s="58" t="s">
        <v>136</v>
      </c>
      <c r="B728" s="58"/>
    </row>
    <row r="729" spans="1:15" ht="30" customHeight="1" x14ac:dyDescent="0.25">
      <c r="A729" s="84" t="s">
        <v>280</v>
      </c>
      <c r="B729" s="84"/>
      <c r="C729" s="84"/>
      <c r="D729" s="84"/>
      <c r="E729" s="84"/>
      <c r="F729" s="84"/>
      <c r="G729" s="84"/>
      <c r="H729" s="84"/>
      <c r="I729" s="84"/>
      <c r="J729" s="84"/>
      <c r="K729" s="84"/>
      <c r="L729" s="84"/>
      <c r="M729" s="84"/>
      <c r="N729" s="84"/>
      <c r="O729" s="43"/>
    </row>
    <row r="730" spans="1:15" ht="13.5" customHeight="1" x14ac:dyDescent="0.25">
      <c r="A730" s="85" t="s">
        <v>281</v>
      </c>
      <c r="B730" s="85"/>
      <c r="C730" s="85"/>
      <c r="D730" s="85"/>
      <c r="E730" s="85"/>
      <c r="F730" s="85"/>
      <c r="G730" s="85"/>
      <c r="H730" s="85"/>
      <c r="I730" s="85"/>
      <c r="J730" s="85"/>
      <c r="K730" s="85"/>
      <c r="L730" s="85"/>
      <c r="M730" s="85"/>
      <c r="N730" s="85"/>
      <c r="O730" s="44"/>
    </row>
    <row r="731" spans="1:15" ht="18.75" customHeight="1" x14ac:dyDescent="0.3">
      <c r="A731" s="59" t="s">
        <v>282</v>
      </c>
      <c r="B731" s="59"/>
      <c r="C731" s="59"/>
      <c r="D731" s="59"/>
      <c r="E731" s="59"/>
      <c r="F731" s="59"/>
      <c r="G731" s="59"/>
      <c r="H731" s="59"/>
      <c r="I731" s="59"/>
      <c r="J731" s="59"/>
      <c r="K731" s="59"/>
      <c r="L731" s="59"/>
      <c r="M731" s="59"/>
      <c r="N731" s="59"/>
      <c r="O731" s="45"/>
    </row>
    <row r="732" spans="1:15" ht="15" customHeight="1" x14ac:dyDescent="0.25">
      <c r="A732" s="86" t="s">
        <v>283</v>
      </c>
      <c r="B732" s="86"/>
      <c r="C732" s="86"/>
      <c r="D732" s="86"/>
      <c r="E732" s="86"/>
      <c r="F732" s="86"/>
      <c r="G732" s="86"/>
      <c r="H732" s="86"/>
      <c r="I732" s="86"/>
      <c r="J732" s="86"/>
      <c r="K732" s="86"/>
      <c r="L732" s="86"/>
      <c r="M732" s="86"/>
      <c r="N732" s="86"/>
      <c r="O732" s="86"/>
    </row>
    <row r="733" spans="1:15" ht="33.75" customHeight="1" x14ac:dyDescent="0.25">
      <c r="A733" s="60" t="s">
        <v>269</v>
      </c>
      <c r="B733" s="60"/>
      <c r="C733" s="60"/>
      <c r="D733" s="60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5"/>
    </row>
    <row r="734" spans="1:15" ht="18.75" x14ac:dyDescent="0.25">
      <c r="A734" s="60" t="s">
        <v>13</v>
      </c>
      <c r="B734" s="60"/>
      <c r="C734" s="60"/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2"/>
    </row>
    <row r="735" spans="1:15" ht="18.75" x14ac:dyDescent="0.25">
      <c r="A735" s="60" t="s">
        <v>261</v>
      </c>
      <c r="B735" s="60"/>
      <c r="C735" s="60"/>
      <c r="D735" s="60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4"/>
    </row>
    <row r="736" spans="1:15" ht="18.75" x14ac:dyDescent="0.25">
      <c r="A736" s="60" t="s">
        <v>286</v>
      </c>
      <c r="B736" s="60"/>
      <c r="C736" s="60"/>
      <c r="D736" s="60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4"/>
    </row>
    <row r="737" spans="1:15" x14ac:dyDescent="0.25">
      <c r="A737" s="61" t="s">
        <v>14</v>
      </c>
      <c r="B737" s="61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</row>
    <row r="738" spans="1:15" x14ac:dyDescent="0.25">
      <c r="A738" s="62" t="s">
        <v>15</v>
      </c>
      <c r="B738" s="62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</row>
    <row r="739" spans="1:15" x14ac:dyDescent="0.25">
      <c r="A739" s="80" t="s">
        <v>265</v>
      </c>
      <c r="B739" s="80"/>
      <c r="C739" s="80"/>
      <c r="D739" s="80"/>
      <c r="E739" s="80"/>
      <c r="F739" s="80"/>
      <c r="G739" s="80"/>
      <c r="H739" s="80"/>
      <c r="I739" s="80"/>
      <c r="J739" s="80"/>
      <c r="K739" s="80"/>
      <c r="L739" s="80"/>
      <c r="M739" s="80"/>
      <c r="N739" s="80"/>
    </row>
    <row r="740" spans="1:15" x14ac:dyDescent="0.25"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</row>
    <row r="741" spans="1:15" ht="33.75" customHeight="1" x14ac:dyDescent="0.25">
      <c r="A741" s="74" t="s">
        <v>0</v>
      </c>
      <c r="B741" s="63" t="s">
        <v>11</v>
      </c>
      <c r="C741" s="76" t="s">
        <v>1</v>
      </c>
      <c r="D741" s="77"/>
      <c r="E741" s="78" t="s">
        <v>5</v>
      </c>
      <c r="F741" s="79"/>
      <c r="G741" s="76" t="s">
        <v>4</v>
      </c>
      <c r="H741" s="77"/>
      <c r="I741" s="76" t="s">
        <v>6</v>
      </c>
      <c r="J741" s="77"/>
      <c r="K741" s="74" t="s">
        <v>7</v>
      </c>
      <c r="L741" s="74" t="s">
        <v>8</v>
      </c>
      <c r="M741" s="74" t="s">
        <v>9</v>
      </c>
      <c r="N741" s="74" t="s">
        <v>10</v>
      </c>
    </row>
    <row r="742" spans="1:15" ht="22.5" customHeight="1" x14ac:dyDescent="0.25">
      <c r="A742" s="75"/>
      <c r="B742" s="64"/>
      <c r="C742" s="1" t="s">
        <v>2</v>
      </c>
      <c r="D742" s="1" t="s">
        <v>3</v>
      </c>
      <c r="E742" s="1" t="s">
        <v>2</v>
      </c>
      <c r="F742" s="1" t="s">
        <v>3</v>
      </c>
      <c r="G742" s="1" t="s">
        <v>2</v>
      </c>
      <c r="H742" s="1" t="s">
        <v>3</v>
      </c>
      <c r="I742" s="1" t="s">
        <v>2</v>
      </c>
      <c r="J742" s="1" t="s">
        <v>3</v>
      </c>
      <c r="K742" s="75"/>
      <c r="L742" s="75"/>
      <c r="M742" s="75"/>
      <c r="N742" s="75"/>
    </row>
    <row r="743" spans="1:15" ht="15.75" customHeight="1" x14ac:dyDescent="0.25">
      <c r="A743" s="65" t="s">
        <v>12</v>
      </c>
      <c r="B743" s="11"/>
      <c r="C743" s="1"/>
      <c r="D743" s="36"/>
      <c r="E743" s="1"/>
      <c r="F743" s="36"/>
      <c r="G743" s="47"/>
      <c r="H743" s="47"/>
      <c r="I743" s="47"/>
      <c r="J743" s="47"/>
      <c r="K743" s="48"/>
      <c r="L743" s="1"/>
      <c r="M743" s="68"/>
      <c r="N743" s="71"/>
      <c r="O743" t="str">
        <f>A739</f>
        <v>КОМАНДА 29</v>
      </c>
    </row>
    <row r="744" spans="1:15" ht="15.75" customHeight="1" x14ac:dyDescent="0.25">
      <c r="A744" s="66"/>
      <c r="B744" s="11"/>
      <c r="C744" s="1"/>
      <c r="D744" s="36"/>
      <c r="E744" s="1"/>
      <c r="F744" s="36"/>
      <c r="G744" s="47"/>
      <c r="H744" s="47"/>
      <c r="I744" s="47"/>
      <c r="J744" s="47"/>
      <c r="K744" s="48"/>
      <c r="L744" s="1"/>
      <c r="M744" s="69"/>
      <c r="N744" s="72"/>
      <c r="O744" t="str">
        <f>A739</f>
        <v>КОМАНДА 29</v>
      </c>
    </row>
    <row r="745" spans="1:15" ht="15.75" customHeight="1" x14ac:dyDescent="0.25">
      <c r="A745" s="67"/>
      <c r="B745" s="11"/>
      <c r="C745" s="1"/>
      <c r="D745" s="36"/>
      <c r="E745" s="1"/>
      <c r="F745" s="36"/>
      <c r="G745" s="47"/>
      <c r="H745" s="47"/>
      <c r="I745" s="47"/>
      <c r="J745" s="47"/>
      <c r="K745" s="48"/>
      <c r="L745" s="1"/>
      <c r="M745" s="69"/>
      <c r="N745" s="72"/>
      <c r="O745" t="str">
        <f>A739</f>
        <v>КОМАНДА 29</v>
      </c>
    </row>
    <row r="746" spans="1:15" ht="15.75" customHeight="1" x14ac:dyDescent="0.25">
      <c r="A746" s="65" t="s">
        <v>287</v>
      </c>
      <c r="B746" s="11"/>
      <c r="C746" s="47"/>
      <c r="D746" s="47"/>
      <c r="E746" s="47"/>
      <c r="F746" s="47"/>
      <c r="G746" s="1"/>
      <c r="H746" s="36"/>
      <c r="I746" s="1"/>
      <c r="J746" s="36"/>
      <c r="K746" s="48"/>
      <c r="L746" s="1"/>
      <c r="M746" s="69"/>
      <c r="N746" s="72"/>
      <c r="O746" t="str">
        <f>A739</f>
        <v>КОМАНДА 29</v>
      </c>
    </row>
    <row r="747" spans="1:15" ht="15.75" customHeight="1" x14ac:dyDescent="0.25">
      <c r="A747" s="66"/>
      <c r="B747" s="11"/>
      <c r="C747" s="47"/>
      <c r="D747" s="47"/>
      <c r="E747" s="47"/>
      <c r="F747" s="47"/>
      <c r="G747" s="1"/>
      <c r="H747" s="36"/>
      <c r="I747" s="1"/>
      <c r="J747" s="36"/>
      <c r="K747" s="48"/>
      <c r="L747" s="1"/>
      <c r="M747" s="69"/>
      <c r="N747" s="72"/>
      <c r="O747" t="str">
        <f>A739</f>
        <v>КОМАНДА 29</v>
      </c>
    </row>
    <row r="748" spans="1:15" ht="15.75" customHeight="1" x14ac:dyDescent="0.25">
      <c r="A748" s="67"/>
      <c r="B748" s="11"/>
      <c r="C748" s="47"/>
      <c r="D748" s="47"/>
      <c r="E748" s="47"/>
      <c r="F748" s="47"/>
      <c r="G748" s="1"/>
      <c r="H748" s="36"/>
      <c r="I748" s="1"/>
      <c r="J748" s="36"/>
      <c r="K748" s="48"/>
      <c r="L748" s="1"/>
      <c r="M748" s="70"/>
      <c r="N748" s="73"/>
      <c r="O748" t="str">
        <f>A739</f>
        <v>КОМАНДА 29</v>
      </c>
    </row>
    <row r="751" spans="1:15" ht="18.75" x14ac:dyDescent="0.25">
      <c r="A751" s="58" t="s">
        <v>135</v>
      </c>
      <c r="B751" s="58"/>
    </row>
    <row r="754" spans="1:15" ht="18.75" x14ac:dyDescent="0.25">
      <c r="A754" s="58" t="s">
        <v>136</v>
      </c>
      <c r="B754" s="58"/>
    </row>
    <row r="755" spans="1:15" ht="30" customHeight="1" x14ac:dyDescent="0.25">
      <c r="A755" s="84" t="s">
        <v>280</v>
      </c>
      <c r="B755" s="84"/>
      <c r="C755" s="84"/>
      <c r="D755" s="84"/>
      <c r="E755" s="84"/>
      <c r="F755" s="84"/>
      <c r="G755" s="84"/>
      <c r="H755" s="84"/>
      <c r="I755" s="84"/>
      <c r="J755" s="84"/>
      <c r="K755" s="84"/>
      <c r="L755" s="84"/>
      <c r="M755" s="84"/>
      <c r="N755" s="84"/>
      <c r="O755" s="43"/>
    </row>
    <row r="756" spans="1:15" ht="13.5" customHeight="1" x14ac:dyDescent="0.25">
      <c r="A756" s="85" t="s">
        <v>281</v>
      </c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44"/>
    </row>
    <row r="757" spans="1:15" ht="18.75" customHeight="1" x14ac:dyDescent="0.3">
      <c r="A757" s="59" t="s">
        <v>282</v>
      </c>
      <c r="B757" s="59"/>
      <c r="C757" s="59"/>
      <c r="D757" s="59"/>
      <c r="E757" s="59"/>
      <c r="F757" s="59"/>
      <c r="G757" s="59"/>
      <c r="H757" s="59"/>
      <c r="I757" s="59"/>
      <c r="J757" s="59"/>
      <c r="K757" s="59"/>
      <c r="L757" s="59"/>
      <c r="M757" s="59"/>
      <c r="N757" s="59"/>
      <c r="O757" s="45"/>
    </row>
    <row r="758" spans="1:15" ht="15" customHeight="1" x14ac:dyDescent="0.25">
      <c r="A758" s="86" t="s">
        <v>283</v>
      </c>
      <c r="B758" s="86"/>
      <c r="C758" s="86"/>
      <c r="D758" s="86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6"/>
    </row>
    <row r="759" spans="1:15" ht="33.75" customHeight="1" x14ac:dyDescent="0.25">
      <c r="A759" s="60" t="s">
        <v>269</v>
      </c>
      <c r="B759" s="60"/>
      <c r="C759" s="60"/>
      <c r="D759" s="60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5"/>
    </row>
    <row r="760" spans="1:15" ht="18.75" x14ac:dyDescent="0.25">
      <c r="A760" s="60" t="s">
        <v>13</v>
      </c>
      <c r="B760" s="60"/>
      <c r="C760" s="60"/>
      <c r="D760" s="60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2"/>
    </row>
    <row r="761" spans="1:15" ht="18.75" x14ac:dyDescent="0.25">
      <c r="A761" s="60" t="s">
        <v>261</v>
      </c>
      <c r="B761" s="60"/>
      <c r="C761" s="60"/>
      <c r="D761" s="60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4"/>
    </row>
    <row r="762" spans="1:15" ht="18.75" x14ac:dyDescent="0.25">
      <c r="A762" s="60" t="s">
        <v>286</v>
      </c>
      <c r="B762" s="60"/>
      <c r="C762" s="60"/>
      <c r="D762" s="60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4"/>
    </row>
    <row r="763" spans="1:15" x14ac:dyDescent="0.25">
      <c r="A763" s="61" t="s">
        <v>14</v>
      </c>
      <c r="B763" s="61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</row>
    <row r="764" spans="1:15" x14ac:dyDescent="0.25">
      <c r="A764" s="62" t="s">
        <v>15</v>
      </c>
      <c r="B764" s="62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</row>
    <row r="765" spans="1:15" x14ac:dyDescent="0.25">
      <c r="A765" s="80" t="s">
        <v>266</v>
      </c>
      <c r="B765" s="80"/>
      <c r="C765" s="80"/>
      <c r="D765" s="80"/>
      <c r="E765" s="80"/>
      <c r="F765" s="80"/>
      <c r="G765" s="80"/>
      <c r="H765" s="80"/>
      <c r="I765" s="80"/>
      <c r="J765" s="80"/>
      <c r="K765" s="80"/>
      <c r="L765" s="80"/>
      <c r="M765" s="80"/>
      <c r="N765" s="80"/>
    </row>
    <row r="766" spans="1:15" x14ac:dyDescent="0.25"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</row>
    <row r="767" spans="1:15" ht="33.75" customHeight="1" x14ac:dyDescent="0.25">
      <c r="A767" s="74" t="s">
        <v>0</v>
      </c>
      <c r="B767" s="63" t="s">
        <v>11</v>
      </c>
      <c r="C767" s="76" t="s">
        <v>1</v>
      </c>
      <c r="D767" s="77"/>
      <c r="E767" s="78" t="s">
        <v>5</v>
      </c>
      <c r="F767" s="79"/>
      <c r="G767" s="76" t="s">
        <v>4</v>
      </c>
      <c r="H767" s="77"/>
      <c r="I767" s="76" t="s">
        <v>6</v>
      </c>
      <c r="J767" s="77"/>
      <c r="K767" s="74" t="s">
        <v>7</v>
      </c>
      <c r="L767" s="74" t="s">
        <v>8</v>
      </c>
      <c r="M767" s="74" t="s">
        <v>9</v>
      </c>
      <c r="N767" s="74" t="s">
        <v>10</v>
      </c>
    </row>
    <row r="768" spans="1:15" ht="22.5" customHeight="1" x14ac:dyDescent="0.25">
      <c r="A768" s="75"/>
      <c r="B768" s="64"/>
      <c r="C768" s="1" t="s">
        <v>2</v>
      </c>
      <c r="D768" s="1" t="s">
        <v>3</v>
      </c>
      <c r="E768" s="1" t="s">
        <v>2</v>
      </c>
      <c r="F768" s="1" t="s">
        <v>3</v>
      </c>
      <c r="G768" s="1" t="s">
        <v>2</v>
      </c>
      <c r="H768" s="1" t="s">
        <v>3</v>
      </c>
      <c r="I768" s="1" t="s">
        <v>2</v>
      </c>
      <c r="J768" s="1" t="s">
        <v>3</v>
      </c>
      <c r="K768" s="75"/>
      <c r="L768" s="75"/>
      <c r="M768" s="75"/>
      <c r="N768" s="75"/>
    </row>
    <row r="769" spans="1:15" ht="15.75" customHeight="1" x14ac:dyDescent="0.25">
      <c r="A769" s="65" t="s">
        <v>12</v>
      </c>
      <c r="B769" s="11"/>
      <c r="C769" s="1"/>
      <c r="D769" s="36"/>
      <c r="E769" s="1"/>
      <c r="F769" s="36"/>
      <c r="G769" s="47"/>
      <c r="H769" s="47"/>
      <c r="I769" s="47"/>
      <c r="J769" s="47"/>
      <c r="K769" s="48"/>
      <c r="L769" s="1"/>
      <c r="M769" s="68"/>
      <c r="N769" s="71"/>
      <c r="O769" t="str">
        <f>A765</f>
        <v>КОМАНДА 30</v>
      </c>
    </row>
    <row r="770" spans="1:15" ht="15.75" customHeight="1" x14ac:dyDescent="0.25">
      <c r="A770" s="66"/>
      <c r="B770" s="11"/>
      <c r="C770" s="1"/>
      <c r="D770" s="36"/>
      <c r="E770" s="1"/>
      <c r="F770" s="36"/>
      <c r="G770" s="47"/>
      <c r="H770" s="47"/>
      <c r="I770" s="47"/>
      <c r="J770" s="47"/>
      <c r="K770" s="48"/>
      <c r="L770" s="1"/>
      <c r="M770" s="69"/>
      <c r="N770" s="72"/>
      <c r="O770" t="str">
        <f>A765</f>
        <v>КОМАНДА 30</v>
      </c>
    </row>
    <row r="771" spans="1:15" ht="15.75" customHeight="1" x14ac:dyDescent="0.25">
      <c r="A771" s="67"/>
      <c r="B771" s="11"/>
      <c r="C771" s="1"/>
      <c r="D771" s="36"/>
      <c r="E771" s="1"/>
      <c r="F771" s="36"/>
      <c r="G771" s="47"/>
      <c r="H771" s="47"/>
      <c r="I771" s="47"/>
      <c r="J771" s="47"/>
      <c r="K771" s="48"/>
      <c r="L771" s="1"/>
      <c r="M771" s="69"/>
      <c r="N771" s="72"/>
      <c r="O771" t="str">
        <f>A765</f>
        <v>КОМАНДА 30</v>
      </c>
    </row>
    <row r="772" spans="1:15" ht="15.75" customHeight="1" x14ac:dyDescent="0.25">
      <c r="A772" s="65" t="s">
        <v>287</v>
      </c>
      <c r="B772" s="11"/>
      <c r="C772" s="47"/>
      <c r="D772" s="47"/>
      <c r="E772" s="47"/>
      <c r="F772" s="47"/>
      <c r="G772" s="1"/>
      <c r="H772" s="36"/>
      <c r="I772" s="1"/>
      <c r="J772" s="36"/>
      <c r="K772" s="48"/>
      <c r="L772" s="1"/>
      <c r="M772" s="69"/>
      <c r="N772" s="72"/>
      <c r="O772" t="str">
        <f>A765</f>
        <v>КОМАНДА 30</v>
      </c>
    </row>
    <row r="773" spans="1:15" ht="15.75" customHeight="1" x14ac:dyDescent="0.25">
      <c r="A773" s="66"/>
      <c r="B773" s="11"/>
      <c r="C773" s="47"/>
      <c r="D773" s="47"/>
      <c r="E773" s="47"/>
      <c r="F773" s="47"/>
      <c r="G773" s="1"/>
      <c r="H773" s="36"/>
      <c r="I773" s="1"/>
      <c r="J773" s="36"/>
      <c r="K773" s="48"/>
      <c r="L773" s="1"/>
      <c r="M773" s="69"/>
      <c r="N773" s="72"/>
      <c r="O773" t="str">
        <f>A765</f>
        <v>КОМАНДА 30</v>
      </c>
    </row>
    <row r="774" spans="1:15" ht="15.75" customHeight="1" x14ac:dyDescent="0.25">
      <c r="A774" s="67"/>
      <c r="B774" s="11"/>
      <c r="C774" s="47"/>
      <c r="D774" s="47"/>
      <c r="E774" s="47"/>
      <c r="F774" s="47"/>
      <c r="G774" s="1"/>
      <c r="H774" s="36"/>
      <c r="I774" s="1"/>
      <c r="J774" s="36"/>
      <c r="K774" s="48"/>
      <c r="L774" s="1"/>
      <c r="M774" s="70"/>
      <c r="N774" s="73"/>
      <c r="O774" t="str">
        <f>A765</f>
        <v>КОМАНДА 30</v>
      </c>
    </row>
    <row r="777" spans="1:15" ht="18.75" x14ac:dyDescent="0.25">
      <c r="A777" s="58" t="s">
        <v>135</v>
      </c>
      <c r="B777" s="58"/>
    </row>
    <row r="780" spans="1:15" ht="18.75" x14ac:dyDescent="0.25">
      <c r="A780" s="58" t="s">
        <v>136</v>
      </c>
      <c r="B780" s="58"/>
    </row>
  </sheetData>
  <mergeCells count="810">
    <mergeCell ref="A156:B156"/>
    <mergeCell ref="A215:N215"/>
    <mergeCell ref="A167:N167"/>
    <mergeCell ref="A166:B166"/>
    <mergeCell ref="A160:O160"/>
    <mergeCell ref="A158:N158"/>
    <mergeCell ref="A157:N157"/>
    <mergeCell ref="A141:N141"/>
    <mergeCell ref="A140:B140"/>
    <mergeCell ref="A138:N138"/>
    <mergeCell ref="M145:M150"/>
    <mergeCell ref="N145:N150"/>
    <mergeCell ref="A143:A144"/>
    <mergeCell ref="B143:B144"/>
    <mergeCell ref="C143:D143"/>
    <mergeCell ref="E143:F143"/>
    <mergeCell ref="G143:H143"/>
    <mergeCell ref="I143:J143"/>
    <mergeCell ref="K143:K144"/>
    <mergeCell ref="L143:L144"/>
    <mergeCell ref="M143:M144"/>
    <mergeCell ref="N143:N144"/>
    <mergeCell ref="A145:A147"/>
    <mergeCell ref="A148:A150"/>
    <mergeCell ref="A153:B153"/>
    <mergeCell ref="A192:B192"/>
    <mergeCell ref="A219:N219"/>
    <mergeCell ref="N195:N196"/>
    <mergeCell ref="M195:M196"/>
    <mergeCell ref="L195:L196"/>
    <mergeCell ref="K195:K196"/>
    <mergeCell ref="I195:J195"/>
    <mergeCell ref="G195:H195"/>
    <mergeCell ref="E195:F195"/>
    <mergeCell ref="A197:A199"/>
    <mergeCell ref="M197:M202"/>
    <mergeCell ref="N197:N202"/>
    <mergeCell ref="A200:A202"/>
    <mergeCell ref="A205:B205"/>
    <mergeCell ref="A208:B208"/>
    <mergeCell ref="A211:N211"/>
    <mergeCell ref="A213:N213"/>
    <mergeCell ref="A209:N209"/>
    <mergeCell ref="A210:N210"/>
    <mergeCell ref="A212:O212"/>
    <mergeCell ref="A195:A196"/>
    <mergeCell ref="B195:B196"/>
    <mergeCell ref="C195:D195"/>
    <mergeCell ref="A214:N214"/>
    <mergeCell ref="A755:N755"/>
    <mergeCell ref="A756:N756"/>
    <mergeCell ref="A758:O758"/>
    <mergeCell ref="A131:N131"/>
    <mergeCell ref="A132:N132"/>
    <mergeCell ref="A133:N133"/>
    <mergeCell ref="A134:O134"/>
    <mergeCell ref="A135:N135"/>
    <mergeCell ref="A136:N136"/>
    <mergeCell ref="A137:N137"/>
    <mergeCell ref="A139:B139"/>
    <mergeCell ref="A651:N651"/>
    <mergeCell ref="A652:N652"/>
    <mergeCell ref="A654:O654"/>
    <mergeCell ref="A677:N677"/>
    <mergeCell ref="A678:N678"/>
    <mergeCell ref="A680:O680"/>
    <mergeCell ref="A703:N703"/>
    <mergeCell ref="A704:N704"/>
    <mergeCell ref="A706:O706"/>
    <mergeCell ref="A548:N548"/>
    <mergeCell ref="A550:O550"/>
    <mergeCell ref="A573:N573"/>
    <mergeCell ref="A574:N574"/>
    <mergeCell ref="A625:N625"/>
    <mergeCell ref="A443:N443"/>
    <mergeCell ref="A444:N444"/>
    <mergeCell ref="A446:O446"/>
    <mergeCell ref="A469:N469"/>
    <mergeCell ref="A470:N470"/>
    <mergeCell ref="A472:O472"/>
    <mergeCell ref="A495:N495"/>
    <mergeCell ref="A496:N496"/>
    <mergeCell ref="A498:O498"/>
    <mergeCell ref="A613:A615"/>
    <mergeCell ref="M613:M618"/>
    <mergeCell ref="N613:N618"/>
    <mergeCell ref="A616:A618"/>
    <mergeCell ref="A621:B621"/>
    <mergeCell ref="A624:B624"/>
    <mergeCell ref="K611:K612"/>
    <mergeCell ref="L611:L612"/>
    <mergeCell ref="M611:M612"/>
    <mergeCell ref="N611:N612"/>
    <mergeCell ref="A605:N605"/>
    <mergeCell ref="A569:B569"/>
    <mergeCell ref="A572:B572"/>
    <mergeCell ref="A575:N575"/>
    <mergeCell ref="A364:B364"/>
    <mergeCell ref="A367:N367"/>
    <mergeCell ref="A369:N369"/>
    <mergeCell ref="A370:N370"/>
    <mergeCell ref="A371:N371"/>
    <mergeCell ref="A338:B338"/>
    <mergeCell ref="A341:N341"/>
    <mergeCell ref="A343:N343"/>
    <mergeCell ref="A339:N339"/>
    <mergeCell ref="A340:N340"/>
    <mergeCell ref="A342:O342"/>
    <mergeCell ref="A365:N365"/>
    <mergeCell ref="A366:N366"/>
    <mergeCell ref="A368:O368"/>
    <mergeCell ref="A344:N344"/>
    <mergeCell ref="A345:N345"/>
    <mergeCell ref="A348:B348"/>
    <mergeCell ref="A361:B361"/>
    <mergeCell ref="A346:N346"/>
    <mergeCell ref="A347:B347"/>
    <mergeCell ref="A75:B75"/>
    <mergeCell ref="A78:B78"/>
    <mergeCell ref="A83:N83"/>
    <mergeCell ref="A84:N84"/>
    <mergeCell ref="A85:N85"/>
    <mergeCell ref="A86:N86"/>
    <mergeCell ref="A87:B87"/>
    <mergeCell ref="A88:B88"/>
    <mergeCell ref="A91:A92"/>
    <mergeCell ref="B91:B92"/>
    <mergeCell ref="C91:D91"/>
    <mergeCell ref="E91:F91"/>
    <mergeCell ref="G91:H91"/>
    <mergeCell ref="I91:J91"/>
    <mergeCell ref="K91:K92"/>
    <mergeCell ref="A2:N2"/>
    <mergeCell ref="A3:N3"/>
    <mergeCell ref="A4:O4"/>
    <mergeCell ref="A27:N27"/>
    <mergeCell ref="A29:N29"/>
    <mergeCell ref="A28:N28"/>
    <mergeCell ref="A434:A436"/>
    <mergeCell ref="A439:B439"/>
    <mergeCell ref="M377:M378"/>
    <mergeCell ref="N377:N378"/>
    <mergeCell ref="A379:A381"/>
    <mergeCell ref="M379:M384"/>
    <mergeCell ref="N379:N384"/>
    <mergeCell ref="A382:A384"/>
    <mergeCell ref="A387:B387"/>
    <mergeCell ref="A393:N393"/>
    <mergeCell ref="A395:N395"/>
    <mergeCell ref="A396:N396"/>
    <mergeCell ref="A397:N397"/>
    <mergeCell ref="A392:N392"/>
    <mergeCell ref="A394:O394"/>
    <mergeCell ref="A417:N417"/>
    <mergeCell ref="A418:N418"/>
    <mergeCell ref="A420:O420"/>
    <mergeCell ref="A269:B269"/>
    <mergeCell ref="A270:B270"/>
    <mergeCell ref="A273:A274"/>
    <mergeCell ref="B273:B274"/>
    <mergeCell ref="C273:D273"/>
    <mergeCell ref="A245:N245"/>
    <mergeCell ref="A271:N271"/>
    <mergeCell ref="E273:F273"/>
    <mergeCell ref="G273:H273"/>
    <mergeCell ref="I273:J273"/>
    <mergeCell ref="A261:N261"/>
    <mergeCell ref="A262:N262"/>
    <mergeCell ref="A249:A251"/>
    <mergeCell ref="M249:M254"/>
    <mergeCell ref="N249:N254"/>
    <mergeCell ref="A252:A254"/>
    <mergeCell ref="A257:B257"/>
    <mergeCell ref="A263:N263"/>
    <mergeCell ref="A265:N265"/>
    <mergeCell ref="A266:N266"/>
    <mergeCell ref="A267:N267"/>
    <mergeCell ref="A349:N349"/>
    <mergeCell ref="A375:N375"/>
    <mergeCell ref="A401:N401"/>
    <mergeCell ref="A427:N427"/>
    <mergeCell ref="A479:N479"/>
    <mergeCell ref="K429:K430"/>
    <mergeCell ref="L429:L430"/>
    <mergeCell ref="M429:M430"/>
    <mergeCell ref="N429:N430"/>
    <mergeCell ref="A431:A433"/>
    <mergeCell ref="M431:M436"/>
    <mergeCell ref="N431:N436"/>
    <mergeCell ref="A442:B442"/>
    <mergeCell ref="A445:N445"/>
    <mergeCell ref="A447:N447"/>
    <mergeCell ref="A448:N448"/>
    <mergeCell ref="A449:N449"/>
    <mergeCell ref="A450:N450"/>
    <mergeCell ref="M455:M456"/>
    <mergeCell ref="N455:N456"/>
    <mergeCell ref="A391:N391"/>
    <mergeCell ref="K377:K378"/>
    <mergeCell ref="L377:L378"/>
    <mergeCell ref="A372:N372"/>
    <mergeCell ref="A725:B725"/>
    <mergeCell ref="A728:B728"/>
    <mergeCell ref="A741:A742"/>
    <mergeCell ref="A712:B712"/>
    <mergeCell ref="A715:A716"/>
    <mergeCell ref="B715:B716"/>
    <mergeCell ref="C715:D715"/>
    <mergeCell ref="E715:F715"/>
    <mergeCell ref="G715:H715"/>
    <mergeCell ref="A729:N729"/>
    <mergeCell ref="A730:N730"/>
    <mergeCell ref="A732:O732"/>
    <mergeCell ref="I715:J715"/>
    <mergeCell ref="K715:K716"/>
    <mergeCell ref="A762:N762"/>
    <mergeCell ref="A763:B763"/>
    <mergeCell ref="A759:N759"/>
    <mergeCell ref="A713:N713"/>
    <mergeCell ref="A739:N739"/>
    <mergeCell ref="A765:N765"/>
    <mergeCell ref="G767:H767"/>
    <mergeCell ref="I767:J767"/>
    <mergeCell ref="K767:K768"/>
    <mergeCell ref="L767:L768"/>
    <mergeCell ref="M767:M768"/>
    <mergeCell ref="N767:N768"/>
    <mergeCell ref="L715:L716"/>
    <mergeCell ref="M715:M716"/>
    <mergeCell ref="N715:N716"/>
    <mergeCell ref="A717:A719"/>
    <mergeCell ref="M717:M722"/>
    <mergeCell ref="N717:N722"/>
    <mergeCell ref="A720:A722"/>
    <mergeCell ref="A764:B764"/>
    <mergeCell ref="A767:A768"/>
    <mergeCell ref="B767:B768"/>
    <mergeCell ref="C767:D767"/>
    <mergeCell ref="E767:F767"/>
    <mergeCell ref="L663:L664"/>
    <mergeCell ref="M663:M664"/>
    <mergeCell ref="N663:N664"/>
    <mergeCell ref="A769:A771"/>
    <mergeCell ref="M769:M774"/>
    <mergeCell ref="N769:N774"/>
    <mergeCell ref="A772:A774"/>
    <mergeCell ref="A777:B777"/>
    <mergeCell ref="A780:B780"/>
    <mergeCell ref="C741:D741"/>
    <mergeCell ref="E741:F741"/>
    <mergeCell ref="G741:H741"/>
    <mergeCell ref="I741:J741"/>
    <mergeCell ref="K741:K742"/>
    <mergeCell ref="L741:L742"/>
    <mergeCell ref="M741:M742"/>
    <mergeCell ref="N741:N742"/>
    <mergeCell ref="A743:A745"/>
    <mergeCell ref="M743:M748"/>
    <mergeCell ref="N743:N748"/>
    <mergeCell ref="A746:A748"/>
    <mergeCell ref="A757:N757"/>
    <mergeCell ref="A760:N760"/>
    <mergeCell ref="A761:N761"/>
    <mergeCell ref="A634:B634"/>
    <mergeCell ref="A637:A638"/>
    <mergeCell ref="B637:B638"/>
    <mergeCell ref="C637:D637"/>
    <mergeCell ref="E637:F637"/>
    <mergeCell ref="G637:H637"/>
    <mergeCell ref="I637:J637"/>
    <mergeCell ref="K637:K638"/>
    <mergeCell ref="L637:L638"/>
    <mergeCell ref="A635:N635"/>
    <mergeCell ref="M637:M638"/>
    <mergeCell ref="A627:N627"/>
    <mergeCell ref="A631:N631"/>
    <mergeCell ref="A633:B633"/>
    <mergeCell ref="A626:N626"/>
    <mergeCell ref="A628:O628"/>
    <mergeCell ref="N637:N638"/>
    <mergeCell ref="A587:A589"/>
    <mergeCell ref="M587:M592"/>
    <mergeCell ref="N587:N592"/>
    <mergeCell ref="A590:A592"/>
    <mergeCell ref="A595:B595"/>
    <mergeCell ref="A598:B598"/>
    <mergeCell ref="A601:N601"/>
    <mergeCell ref="A603:N603"/>
    <mergeCell ref="A604:N604"/>
    <mergeCell ref="A606:N606"/>
    <mergeCell ref="A607:B607"/>
    <mergeCell ref="A608:B608"/>
    <mergeCell ref="A611:A612"/>
    <mergeCell ref="B611:B612"/>
    <mergeCell ref="C611:D611"/>
    <mergeCell ref="E611:F611"/>
    <mergeCell ref="G611:H611"/>
    <mergeCell ref="I611:J611"/>
    <mergeCell ref="A577:N577"/>
    <mergeCell ref="A579:N579"/>
    <mergeCell ref="A581:B581"/>
    <mergeCell ref="A582:B582"/>
    <mergeCell ref="A585:A586"/>
    <mergeCell ref="B585:B586"/>
    <mergeCell ref="C585:D585"/>
    <mergeCell ref="E585:F585"/>
    <mergeCell ref="G585:H585"/>
    <mergeCell ref="I585:J585"/>
    <mergeCell ref="K585:K586"/>
    <mergeCell ref="L585:L586"/>
    <mergeCell ref="M585:M586"/>
    <mergeCell ref="N585:N586"/>
    <mergeCell ref="A576:O576"/>
    <mergeCell ref="A599:N599"/>
    <mergeCell ref="A600:N600"/>
    <mergeCell ref="A602:O602"/>
    <mergeCell ref="A531:N531"/>
    <mergeCell ref="A554:N554"/>
    <mergeCell ref="A555:B555"/>
    <mergeCell ref="A556:B556"/>
    <mergeCell ref="A559:A560"/>
    <mergeCell ref="B559:B560"/>
    <mergeCell ref="C559:D559"/>
    <mergeCell ref="E559:F559"/>
    <mergeCell ref="G559:H559"/>
    <mergeCell ref="I559:J559"/>
    <mergeCell ref="K559:K560"/>
    <mergeCell ref="L559:L560"/>
    <mergeCell ref="M559:M560"/>
    <mergeCell ref="N559:N560"/>
    <mergeCell ref="A535:A537"/>
    <mergeCell ref="M535:M540"/>
    <mergeCell ref="N535:N540"/>
    <mergeCell ref="A538:A540"/>
    <mergeCell ref="A543:B543"/>
    <mergeCell ref="A546:B546"/>
    <mergeCell ref="A549:N549"/>
    <mergeCell ref="A551:N551"/>
    <mergeCell ref="A552:N552"/>
    <mergeCell ref="A547:N547"/>
    <mergeCell ref="B533:B534"/>
    <mergeCell ref="C533:D533"/>
    <mergeCell ref="E533:F533"/>
    <mergeCell ref="G533:H533"/>
    <mergeCell ref="I533:J533"/>
    <mergeCell ref="K533:K534"/>
    <mergeCell ref="L533:L534"/>
    <mergeCell ref="M533:M534"/>
    <mergeCell ref="N533:N534"/>
    <mergeCell ref="A517:B517"/>
    <mergeCell ref="A520:B520"/>
    <mergeCell ref="A523:N523"/>
    <mergeCell ref="A525:N525"/>
    <mergeCell ref="A526:N526"/>
    <mergeCell ref="A527:N527"/>
    <mergeCell ref="A529:B529"/>
    <mergeCell ref="A530:B530"/>
    <mergeCell ref="A521:N521"/>
    <mergeCell ref="A522:N522"/>
    <mergeCell ref="A524:O524"/>
    <mergeCell ref="A504:B504"/>
    <mergeCell ref="A507:A508"/>
    <mergeCell ref="B507:B508"/>
    <mergeCell ref="C507:D507"/>
    <mergeCell ref="E507:F507"/>
    <mergeCell ref="G507:H507"/>
    <mergeCell ref="I507:J507"/>
    <mergeCell ref="K507:K508"/>
    <mergeCell ref="N483:N488"/>
    <mergeCell ref="A486:A488"/>
    <mergeCell ref="A491:B491"/>
    <mergeCell ref="A494:B494"/>
    <mergeCell ref="A497:N497"/>
    <mergeCell ref="A499:N499"/>
    <mergeCell ref="A500:N500"/>
    <mergeCell ref="A501:N501"/>
    <mergeCell ref="A502:N502"/>
    <mergeCell ref="L507:L508"/>
    <mergeCell ref="M507:M508"/>
    <mergeCell ref="N507:N508"/>
    <mergeCell ref="A483:A485"/>
    <mergeCell ref="M483:M488"/>
    <mergeCell ref="A503:B503"/>
    <mergeCell ref="A457:A459"/>
    <mergeCell ref="M457:M462"/>
    <mergeCell ref="N457:N462"/>
    <mergeCell ref="A460:A462"/>
    <mergeCell ref="A465:B465"/>
    <mergeCell ref="A468:B468"/>
    <mergeCell ref="A471:N471"/>
    <mergeCell ref="A473:N473"/>
    <mergeCell ref="A474:N474"/>
    <mergeCell ref="A475:N475"/>
    <mergeCell ref="A476:N476"/>
    <mergeCell ref="A477:B477"/>
    <mergeCell ref="A478:B478"/>
    <mergeCell ref="L481:L482"/>
    <mergeCell ref="M481:M482"/>
    <mergeCell ref="N481:N482"/>
    <mergeCell ref="A481:A482"/>
    <mergeCell ref="B481:B482"/>
    <mergeCell ref="C481:D481"/>
    <mergeCell ref="E481:F481"/>
    <mergeCell ref="G481:H481"/>
    <mergeCell ref="I481:J481"/>
    <mergeCell ref="K481:K482"/>
    <mergeCell ref="A452:B452"/>
    <mergeCell ref="K403:K404"/>
    <mergeCell ref="L403:L404"/>
    <mergeCell ref="M403:M404"/>
    <mergeCell ref="N403:N404"/>
    <mergeCell ref="A405:A407"/>
    <mergeCell ref="M405:M410"/>
    <mergeCell ref="N405:N410"/>
    <mergeCell ref="A408:A410"/>
    <mergeCell ref="A413:B413"/>
    <mergeCell ref="A416:B416"/>
    <mergeCell ref="A419:N419"/>
    <mergeCell ref="A421:N421"/>
    <mergeCell ref="A422:N422"/>
    <mergeCell ref="A423:N423"/>
    <mergeCell ref="A424:N424"/>
    <mergeCell ref="A425:B425"/>
    <mergeCell ref="A451:B451"/>
    <mergeCell ref="G429:H429"/>
    <mergeCell ref="A315:N315"/>
    <mergeCell ref="A317:N317"/>
    <mergeCell ref="A335:B335"/>
    <mergeCell ref="A318:N318"/>
    <mergeCell ref="A319:N319"/>
    <mergeCell ref="A320:N320"/>
    <mergeCell ref="A321:B321"/>
    <mergeCell ref="B299:B300"/>
    <mergeCell ref="C299:D299"/>
    <mergeCell ref="E299:F299"/>
    <mergeCell ref="G299:H299"/>
    <mergeCell ref="I299:J299"/>
    <mergeCell ref="K299:K300"/>
    <mergeCell ref="L299:L300"/>
    <mergeCell ref="M299:M300"/>
    <mergeCell ref="N299:N300"/>
    <mergeCell ref="A323:N323"/>
    <mergeCell ref="A314:N314"/>
    <mergeCell ref="A316:O316"/>
    <mergeCell ref="A327:A329"/>
    <mergeCell ref="M327:M332"/>
    <mergeCell ref="N327:N332"/>
    <mergeCell ref="A330:A332"/>
    <mergeCell ref="A223:A225"/>
    <mergeCell ref="M223:M228"/>
    <mergeCell ref="N223:N228"/>
    <mergeCell ref="A226:A228"/>
    <mergeCell ref="A247:A248"/>
    <mergeCell ref="B247:B248"/>
    <mergeCell ref="C247:D247"/>
    <mergeCell ref="E247:F247"/>
    <mergeCell ref="G247:H247"/>
    <mergeCell ref="I247:J247"/>
    <mergeCell ref="K247:K248"/>
    <mergeCell ref="L247:L248"/>
    <mergeCell ref="M247:M248"/>
    <mergeCell ref="A231:B231"/>
    <mergeCell ref="A234:B234"/>
    <mergeCell ref="A237:N237"/>
    <mergeCell ref="A239:N239"/>
    <mergeCell ref="A240:N240"/>
    <mergeCell ref="A241:N241"/>
    <mergeCell ref="A242:N242"/>
    <mergeCell ref="A235:N235"/>
    <mergeCell ref="A236:N236"/>
    <mergeCell ref="A238:O238"/>
    <mergeCell ref="M221:M222"/>
    <mergeCell ref="N221:N222"/>
    <mergeCell ref="I169:J169"/>
    <mergeCell ref="G169:H169"/>
    <mergeCell ref="E169:F169"/>
    <mergeCell ref="C169:D169"/>
    <mergeCell ref="B169:B170"/>
    <mergeCell ref="A174:A176"/>
    <mergeCell ref="A171:A173"/>
    <mergeCell ref="A185:N185"/>
    <mergeCell ref="A188:N188"/>
    <mergeCell ref="A189:N189"/>
    <mergeCell ref="A190:N190"/>
    <mergeCell ref="A193:N193"/>
    <mergeCell ref="A186:O186"/>
    <mergeCell ref="A184:N184"/>
    <mergeCell ref="A183:N183"/>
    <mergeCell ref="A182:B182"/>
    <mergeCell ref="A179:B179"/>
    <mergeCell ref="N171:N176"/>
    <mergeCell ref="M171:M176"/>
    <mergeCell ref="K169:K170"/>
    <mergeCell ref="A187:N187"/>
    <mergeCell ref="A191:B191"/>
    <mergeCell ref="M67:M72"/>
    <mergeCell ref="N67:N72"/>
    <mergeCell ref="A70:A72"/>
    <mergeCell ref="A130:B130"/>
    <mergeCell ref="A119:A121"/>
    <mergeCell ref="M119:M124"/>
    <mergeCell ref="N119:N124"/>
    <mergeCell ref="A122:A124"/>
    <mergeCell ref="A127:B127"/>
    <mergeCell ref="A117:A118"/>
    <mergeCell ref="M91:M92"/>
    <mergeCell ref="N91:N92"/>
    <mergeCell ref="A113:B113"/>
    <mergeCell ref="A114:B114"/>
    <mergeCell ref="B117:B118"/>
    <mergeCell ref="C117:D117"/>
    <mergeCell ref="E117:F117"/>
    <mergeCell ref="G117:H117"/>
    <mergeCell ref="I117:J117"/>
    <mergeCell ref="A81:N81"/>
    <mergeCell ref="A79:N79"/>
    <mergeCell ref="A80:N80"/>
    <mergeCell ref="A82:O82"/>
    <mergeCell ref="A105:N105"/>
    <mergeCell ref="A31:N31"/>
    <mergeCell ref="A34:N34"/>
    <mergeCell ref="A35:B35"/>
    <mergeCell ref="A36:B36"/>
    <mergeCell ref="A39:A40"/>
    <mergeCell ref="B39:B40"/>
    <mergeCell ref="C39:D39"/>
    <mergeCell ref="E39:F39"/>
    <mergeCell ref="G39:H39"/>
    <mergeCell ref="I39:J39"/>
    <mergeCell ref="K39:K40"/>
    <mergeCell ref="L39:L40"/>
    <mergeCell ref="M39:M40"/>
    <mergeCell ref="N39:N40"/>
    <mergeCell ref="A37:N37"/>
    <mergeCell ref="A32:N32"/>
    <mergeCell ref="A30:O30"/>
    <mergeCell ref="A453:N453"/>
    <mergeCell ref="A455:A456"/>
    <mergeCell ref="B455:B456"/>
    <mergeCell ref="C455:D455"/>
    <mergeCell ref="E455:F455"/>
    <mergeCell ref="G455:H455"/>
    <mergeCell ref="I455:J455"/>
    <mergeCell ref="K455:K456"/>
    <mergeCell ref="L455:L456"/>
    <mergeCell ref="I429:J429"/>
    <mergeCell ref="A403:A404"/>
    <mergeCell ref="B403:B404"/>
    <mergeCell ref="C403:D403"/>
    <mergeCell ref="E403:F403"/>
    <mergeCell ref="G403:H403"/>
    <mergeCell ref="I403:J403"/>
    <mergeCell ref="A373:B373"/>
    <mergeCell ref="A377:A378"/>
    <mergeCell ref="B377:B378"/>
    <mergeCell ref="C377:D377"/>
    <mergeCell ref="E377:F377"/>
    <mergeCell ref="G377:H377"/>
    <mergeCell ref="I377:J377"/>
    <mergeCell ref="A399:B399"/>
    <mergeCell ref="A400:B400"/>
    <mergeCell ref="A374:B374"/>
    <mergeCell ref="A390:B390"/>
    <mergeCell ref="A398:N398"/>
    <mergeCell ref="A426:B426"/>
    <mergeCell ref="A429:A430"/>
    <mergeCell ref="B429:B430"/>
    <mergeCell ref="C429:D429"/>
    <mergeCell ref="E429:F429"/>
    <mergeCell ref="A351:A352"/>
    <mergeCell ref="B351:B352"/>
    <mergeCell ref="C351:D351"/>
    <mergeCell ref="E351:F351"/>
    <mergeCell ref="G351:H351"/>
    <mergeCell ref="I351:J351"/>
    <mergeCell ref="K351:K352"/>
    <mergeCell ref="L351:L352"/>
    <mergeCell ref="M351:M352"/>
    <mergeCell ref="N351:N352"/>
    <mergeCell ref="A353:A355"/>
    <mergeCell ref="M353:M358"/>
    <mergeCell ref="N353:N358"/>
    <mergeCell ref="A356:A358"/>
    <mergeCell ref="A322:B322"/>
    <mergeCell ref="A325:A326"/>
    <mergeCell ref="B325:B326"/>
    <mergeCell ref="A289:N289"/>
    <mergeCell ref="A291:N291"/>
    <mergeCell ref="A292:N292"/>
    <mergeCell ref="A293:N293"/>
    <mergeCell ref="A294:N294"/>
    <mergeCell ref="A295:B295"/>
    <mergeCell ref="A296:B296"/>
    <mergeCell ref="A299:A300"/>
    <mergeCell ref="C325:D325"/>
    <mergeCell ref="E325:F325"/>
    <mergeCell ref="G325:H325"/>
    <mergeCell ref="I325:J325"/>
    <mergeCell ref="K325:K326"/>
    <mergeCell ref="L325:L326"/>
    <mergeCell ref="M325:M326"/>
    <mergeCell ref="N325:N326"/>
    <mergeCell ref="A290:O290"/>
    <mergeCell ref="A313:N313"/>
    <mergeCell ref="A286:B286"/>
    <mergeCell ref="A275:A277"/>
    <mergeCell ref="M275:M280"/>
    <mergeCell ref="N275:N280"/>
    <mergeCell ref="A278:A280"/>
    <mergeCell ref="A283:B283"/>
    <mergeCell ref="A260:B260"/>
    <mergeCell ref="K273:K274"/>
    <mergeCell ref="L273:L274"/>
    <mergeCell ref="M273:M274"/>
    <mergeCell ref="N273:N274"/>
    <mergeCell ref="A301:A303"/>
    <mergeCell ref="M301:M306"/>
    <mergeCell ref="N301:N306"/>
    <mergeCell ref="A304:A306"/>
    <mergeCell ref="A309:B309"/>
    <mergeCell ref="A312:B312"/>
    <mergeCell ref="A297:N297"/>
    <mergeCell ref="A264:O264"/>
    <mergeCell ref="A287:N287"/>
    <mergeCell ref="A288:N288"/>
    <mergeCell ref="A268:N268"/>
    <mergeCell ref="N247:N248"/>
    <mergeCell ref="A216:N216"/>
    <mergeCell ref="A217:B217"/>
    <mergeCell ref="A218:B218"/>
    <mergeCell ref="A221:A222"/>
    <mergeCell ref="B221:B222"/>
    <mergeCell ref="C221:D221"/>
    <mergeCell ref="A159:N159"/>
    <mergeCell ref="A161:N161"/>
    <mergeCell ref="A162:N162"/>
    <mergeCell ref="A163:N163"/>
    <mergeCell ref="A164:N164"/>
    <mergeCell ref="A165:B165"/>
    <mergeCell ref="A243:B243"/>
    <mergeCell ref="A244:B244"/>
    <mergeCell ref="L169:L170"/>
    <mergeCell ref="M169:M170"/>
    <mergeCell ref="N169:N170"/>
    <mergeCell ref="A169:A170"/>
    <mergeCell ref="E221:F221"/>
    <mergeCell ref="G221:H221"/>
    <mergeCell ref="I221:J221"/>
    <mergeCell ref="K221:K222"/>
    <mergeCell ref="L221:L222"/>
    <mergeCell ref="A104:B104"/>
    <mergeCell ref="A109:N109"/>
    <mergeCell ref="A110:N110"/>
    <mergeCell ref="K117:K118"/>
    <mergeCell ref="L117:L118"/>
    <mergeCell ref="M117:M118"/>
    <mergeCell ref="N117:N118"/>
    <mergeCell ref="A111:N111"/>
    <mergeCell ref="A112:N112"/>
    <mergeCell ref="A106:N106"/>
    <mergeCell ref="A108:O108"/>
    <mergeCell ref="A115:N115"/>
    <mergeCell ref="M41:M46"/>
    <mergeCell ref="N41:N46"/>
    <mergeCell ref="A44:A46"/>
    <mergeCell ref="A49:B49"/>
    <mergeCell ref="A52:B52"/>
    <mergeCell ref="A55:N55"/>
    <mergeCell ref="A58:N58"/>
    <mergeCell ref="A41:A43"/>
    <mergeCell ref="A33:N33"/>
    <mergeCell ref="A57:N57"/>
    <mergeCell ref="A53:N53"/>
    <mergeCell ref="A54:N54"/>
    <mergeCell ref="A56:O56"/>
    <mergeCell ref="A59:N59"/>
    <mergeCell ref="A60:N60"/>
    <mergeCell ref="A61:B61"/>
    <mergeCell ref="A101:B101"/>
    <mergeCell ref="A93:A95"/>
    <mergeCell ref="A107:N107"/>
    <mergeCell ref="M93:M98"/>
    <mergeCell ref="N93:N98"/>
    <mergeCell ref="A96:A98"/>
    <mergeCell ref="A62:B62"/>
    <mergeCell ref="B65:B66"/>
    <mergeCell ref="C65:D65"/>
    <mergeCell ref="E65:F65"/>
    <mergeCell ref="G65:H65"/>
    <mergeCell ref="I65:J65"/>
    <mergeCell ref="K65:K66"/>
    <mergeCell ref="L65:L66"/>
    <mergeCell ref="M65:M66"/>
    <mergeCell ref="A63:N63"/>
    <mergeCell ref="A65:A66"/>
    <mergeCell ref="L91:L92"/>
    <mergeCell ref="A89:N89"/>
    <mergeCell ref="N65:N66"/>
    <mergeCell ref="A67:A69"/>
    <mergeCell ref="A1:N1"/>
    <mergeCell ref="A26:B26"/>
    <mergeCell ref="A23:B23"/>
    <mergeCell ref="A18:A20"/>
    <mergeCell ref="A5:N5"/>
    <mergeCell ref="K13:K14"/>
    <mergeCell ref="L13:L14"/>
    <mergeCell ref="M13:M14"/>
    <mergeCell ref="N13:N14"/>
    <mergeCell ref="A15:A17"/>
    <mergeCell ref="C13:D13"/>
    <mergeCell ref="G13:H13"/>
    <mergeCell ref="E13:F13"/>
    <mergeCell ref="I13:J13"/>
    <mergeCell ref="A13:A14"/>
    <mergeCell ref="B13:B14"/>
    <mergeCell ref="A6:N6"/>
    <mergeCell ref="A7:N7"/>
    <mergeCell ref="A9:B9"/>
    <mergeCell ref="A10:B10"/>
    <mergeCell ref="M15:M20"/>
    <mergeCell ref="N15:N20"/>
    <mergeCell ref="A8:N8"/>
    <mergeCell ref="A11:N11"/>
    <mergeCell ref="A629:N629"/>
    <mergeCell ref="A630:N630"/>
    <mergeCell ref="A632:N632"/>
    <mergeCell ref="A505:N505"/>
    <mergeCell ref="A528:N528"/>
    <mergeCell ref="A553:N553"/>
    <mergeCell ref="A578:N578"/>
    <mergeCell ref="A639:A641"/>
    <mergeCell ref="M639:M644"/>
    <mergeCell ref="N639:N644"/>
    <mergeCell ref="A642:A644"/>
    <mergeCell ref="A609:N609"/>
    <mergeCell ref="A583:N583"/>
    <mergeCell ref="A580:N580"/>
    <mergeCell ref="A557:N557"/>
    <mergeCell ref="A561:A563"/>
    <mergeCell ref="M561:M566"/>
    <mergeCell ref="N561:N566"/>
    <mergeCell ref="A564:A566"/>
    <mergeCell ref="A509:A511"/>
    <mergeCell ref="M509:M514"/>
    <mergeCell ref="N509:N514"/>
    <mergeCell ref="A512:A514"/>
    <mergeCell ref="A533:A534"/>
    <mergeCell ref="A647:B647"/>
    <mergeCell ref="A650:B650"/>
    <mergeCell ref="A653:N653"/>
    <mergeCell ref="A676:B676"/>
    <mergeCell ref="A679:N679"/>
    <mergeCell ref="A657:N657"/>
    <mergeCell ref="A658:N658"/>
    <mergeCell ref="A660:B660"/>
    <mergeCell ref="A673:B673"/>
    <mergeCell ref="A661:N661"/>
    <mergeCell ref="A665:A667"/>
    <mergeCell ref="M665:M670"/>
    <mergeCell ref="N665:N670"/>
    <mergeCell ref="A668:A670"/>
    <mergeCell ref="A655:N655"/>
    <mergeCell ref="A656:N656"/>
    <mergeCell ref="A659:B659"/>
    <mergeCell ref="A663:A664"/>
    <mergeCell ref="B663:B664"/>
    <mergeCell ref="C663:D663"/>
    <mergeCell ref="E663:F663"/>
    <mergeCell ref="G663:H663"/>
    <mergeCell ref="I663:J663"/>
    <mergeCell ref="K663:K664"/>
    <mergeCell ref="A681:N681"/>
    <mergeCell ref="A682:N682"/>
    <mergeCell ref="A683:N683"/>
    <mergeCell ref="A684:N684"/>
    <mergeCell ref="A685:B685"/>
    <mergeCell ref="A686:B686"/>
    <mergeCell ref="A689:A690"/>
    <mergeCell ref="B689:B690"/>
    <mergeCell ref="C689:D689"/>
    <mergeCell ref="E689:F689"/>
    <mergeCell ref="I689:J689"/>
    <mergeCell ref="K689:K690"/>
    <mergeCell ref="L689:L690"/>
    <mergeCell ref="M689:M690"/>
    <mergeCell ref="N689:N690"/>
    <mergeCell ref="G689:H689"/>
    <mergeCell ref="A687:N687"/>
    <mergeCell ref="A691:A693"/>
    <mergeCell ref="M691:M696"/>
    <mergeCell ref="N691:N696"/>
    <mergeCell ref="A694:A696"/>
    <mergeCell ref="A699:B699"/>
    <mergeCell ref="A702:B702"/>
    <mergeCell ref="A708:N708"/>
    <mergeCell ref="A709:N709"/>
    <mergeCell ref="A711:B711"/>
    <mergeCell ref="A705:N705"/>
    <mergeCell ref="A707:N707"/>
    <mergeCell ref="A710:N710"/>
    <mergeCell ref="A751:B751"/>
    <mergeCell ref="A754:B754"/>
    <mergeCell ref="A731:N731"/>
    <mergeCell ref="A733:N733"/>
    <mergeCell ref="A734:N734"/>
    <mergeCell ref="A735:N735"/>
    <mergeCell ref="A736:N736"/>
    <mergeCell ref="A737:B737"/>
    <mergeCell ref="A738:B738"/>
    <mergeCell ref="B741:B742"/>
  </mergeCells>
  <pageMargins left="0.26041666666666669" right="0.14583333333333334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9"/>
  <sheetViews>
    <sheetView view="pageLayout" topLeftCell="A97" zoomScaleNormal="100" workbookViewId="0">
      <selection activeCell="A28" sqref="A28"/>
    </sheetView>
  </sheetViews>
  <sheetFormatPr defaultRowHeight="15.75" x14ac:dyDescent="0.25"/>
  <cols>
    <col min="1" max="1" width="27.25" customWidth="1"/>
    <col min="2" max="2" width="29.625" customWidth="1"/>
    <col min="3" max="6" width="5.5" customWidth="1"/>
    <col min="7" max="8" width="6.25" customWidth="1"/>
  </cols>
  <sheetData>
    <row r="1" spans="1:15" ht="30" customHeight="1" x14ac:dyDescent="0.25">
      <c r="A1" s="84" t="s">
        <v>289</v>
      </c>
      <c r="B1" s="84"/>
      <c r="C1" s="84"/>
      <c r="D1" s="84"/>
      <c r="E1" s="84"/>
      <c r="F1" s="84"/>
      <c r="G1" s="84"/>
      <c r="H1" s="84"/>
      <c r="I1" s="43"/>
      <c r="J1" s="43"/>
      <c r="K1" s="43"/>
      <c r="L1" s="43"/>
      <c r="M1" s="43"/>
      <c r="N1" s="43"/>
      <c r="O1" s="43"/>
    </row>
    <row r="2" spans="1:15" ht="13.5" customHeight="1" x14ac:dyDescent="0.25">
      <c r="A2" s="85" t="s">
        <v>281</v>
      </c>
      <c r="B2" s="85"/>
      <c r="C2" s="85"/>
      <c r="D2" s="85"/>
      <c r="E2" s="85"/>
      <c r="F2" s="85"/>
      <c r="G2" s="85"/>
      <c r="H2" s="85"/>
      <c r="I2" s="44"/>
      <c r="J2" s="44"/>
      <c r="K2" s="44"/>
      <c r="L2" s="44"/>
      <c r="M2" s="44"/>
      <c r="N2" s="44"/>
      <c r="O2" s="44"/>
    </row>
    <row r="3" spans="1:15" ht="18.75" x14ac:dyDescent="0.3">
      <c r="A3" s="59" t="s">
        <v>294</v>
      </c>
      <c r="B3" s="59"/>
      <c r="C3" s="59"/>
      <c r="D3" s="59"/>
      <c r="E3" s="59"/>
      <c r="F3" s="59"/>
      <c r="G3" s="59"/>
      <c r="H3" s="59"/>
      <c r="I3" s="45"/>
      <c r="J3" s="45"/>
      <c r="K3" s="45"/>
      <c r="L3" s="45"/>
      <c r="M3" s="45"/>
      <c r="N3" s="45"/>
      <c r="O3" s="45"/>
    </row>
    <row r="4" spans="1:15" ht="30" customHeight="1" x14ac:dyDescent="0.25">
      <c r="A4" s="89" t="s">
        <v>284</v>
      </c>
      <c r="B4" s="89"/>
      <c r="C4" s="89"/>
      <c r="D4" s="89"/>
      <c r="E4" s="89"/>
      <c r="F4" s="89"/>
      <c r="G4" s="89"/>
      <c r="H4" s="89"/>
      <c r="I4" s="46"/>
      <c r="J4" s="46"/>
      <c r="K4" s="46"/>
      <c r="L4" s="46"/>
      <c r="M4" s="46"/>
      <c r="N4" s="46"/>
      <c r="O4" s="46"/>
    </row>
    <row r="5" spans="1:15" ht="33.75" customHeight="1" x14ac:dyDescent="0.25">
      <c r="A5" s="60" t="s">
        <v>269</v>
      </c>
      <c r="B5" s="60"/>
      <c r="C5" s="60"/>
      <c r="D5" s="60"/>
      <c r="E5" s="60"/>
      <c r="F5" s="60"/>
      <c r="G5" s="60"/>
      <c r="H5" s="60"/>
      <c r="I5" s="4"/>
      <c r="J5" s="4"/>
      <c r="K5" s="4"/>
      <c r="L5" s="4"/>
      <c r="M5" s="4"/>
      <c r="N5" s="4"/>
      <c r="O5" s="5"/>
    </row>
    <row r="6" spans="1:15" ht="15.75" customHeight="1" x14ac:dyDescent="0.25">
      <c r="A6" s="60" t="s">
        <v>267</v>
      </c>
      <c r="B6" s="60"/>
      <c r="C6" s="60"/>
      <c r="D6" s="60"/>
      <c r="E6" s="60"/>
      <c r="F6" s="60"/>
      <c r="G6" s="60"/>
      <c r="H6" s="60"/>
      <c r="I6" s="4"/>
      <c r="J6" s="4"/>
      <c r="K6" s="4"/>
      <c r="L6" s="4"/>
      <c r="M6" s="4"/>
      <c r="N6" s="4"/>
      <c r="O6" s="4"/>
    </row>
    <row r="7" spans="1:15" ht="37.5" customHeight="1" x14ac:dyDescent="0.25">
      <c r="A7" s="88" t="s">
        <v>268</v>
      </c>
      <c r="B7" s="87"/>
      <c r="C7" s="87"/>
      <c r="D7" s="87"/>
      <c r="E7" s="87"/>
      <c r="F7" s="87"/>
      <c r="G7" s="87"/>
      <c r="H7" s="87"/>
      <c r="I7" s="4"/>
      <c r="J7" s="4"/>
      <c r="K7" s="4"/>
      <c r="L7" s="4"/>
      <c r="M7" s="4"/>
      <c r="N7" s="4"/>
      <c r="O7" s="4"/>
    </row>
    <row r="8" spans="1:15" ht="15.75" customHeight="1" x14ac:dyDescent="0.25">
      <c r="A8" s="87" t="s">
        <v>286</v>
      </c>
      <c r="B8" s="87"/>
      <c r="C8" s="87"/>
      <c r="D8" s="87"/>
      <c r="E8" s="87"/>
      <c r="F8" s="87"/>
      <c r="G8" s="87"/>
      <c r="H8" s="87"/>
      <c r="I8" s="4"/>
      <c r="J8" s="4"/>
      <c r="K8" s="4"/>
      <c r="L8" s="4"/>
      <c r="M8" s="4"/>
      <c r="N8" s="4"/>
      <c r="O8" s="3"/>
    </row>
    <row r="9" spans="1:15" x14ac:dyDescent="0.25">
      <c r="A9" s="61" t="s">
        <v>295</v>
      </c>
      <c r="B9" s="61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62" t="s">
        <v>292</v>
      </c>
      <c r="B10" s="6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2" spans="1:15" ht="31.5" customHeight="1" x14ac:dyDescent="0.25">
      <c r="A12" s="63" t="s">
        <v>17</v>
      </c>
      <c r="B12" s="63" t="s">
        <v>137</v>
      </c>
      <c r="C12" s="82" t="s">
        <v>1</v>
      </c>
      <c r="D12" s="82"/>
      <c r="E12" s="78" t="s">
        <v>5</v>
      </c>
      <c r="F12" s="79"/>
      <c r="G12" s="74" t="s">
        <v>18</v>
      </c>
      <c r="H12" s="63" t="s">
        <v>19</v>
      </c>
    </row>
    <row r="13" spans="1:15" x14ac:dyDescent="0.25">
      <c r="A13" s="64"/>
      <c r="B13" s="64"/>
      <c r="C13" s="1" t="s">
        <v>2</v>
      </c>
      <c r="D13" s="1" t="s">
        <v>3</v>
      </c>
      <c r="E13" s="1" t="s">
        <v>2</v>
      </c>
      <c r="F13" s="1" t="s">
        <v>3</v>
      </c>
      <c r="G13" s="75"/>
      <c r="H13" s="64"/>
    </row>
    <row r="14" spans="1:15" x14ac:dyDescent="0.25">
      <c r="A14" s="11" t="s">
        <v>301</v>
      </c>
      <c r="B14" s="49" t="str">
        <f>'Протокол старт-финиш'!O15</f>
        <v>КОМАНДА 1</v>
      </c>
      <c r="C14" s="52" t="s">
        <v>305</v>
      </c>
      <c r="D14" s="36">
        <v>36</v>
      </c>
      <c r="E14" s="52" t="s">
        <v>309</v>
      </c>
      <c r="F14" s="36">
        <v>53</v>
      </c>
      <c r="G14" s="48">
        <v>89</v>
      </c>
      <c r="H14" s="1">
        <v>1</v>
      </c>
    </row>
    <row r="15" spans="1:15" x14ac:dyDescent="0.25">
      <c r="A15" s="11" t="s">
        <v>302</v>
      </c>
      <c r="B15" s="49" t="str">
        <f>'Протокол старт-финиш'!O16</f>
        <v>КОМАНДА 1</v>
      </c>
      <c r="C15" s="52" t="s">
        <v>306</v>
      </c>
      <c r="D15" s="36">
        <v>34</v>
      </c>
      <c r="E15" s="52" t="s">
        <v>311</v>
      </c>
      <c r="F15" s="36">
        <v>50</v>
      </c>
      <c r="G15" s="48">
        <v>84</v>
      </c>
      <c r="H15" s="1">
        <v>3</v>
      </c>
    </row>
    <row r="16" spans="1:15" x14ac:dyDescent="0.25">
      <c r="A16" s="11"/>
      <c r="B16" s="49" t="str">
        <f>'Протокол старт-финиш'!O17</f>
        <v>КОМАНДА 1</v>
      </c>
      <c r="C16" s="52"/>
      <c r="D16" s="36"/>
      <c r="E16" s="52"/>
      <c r="F16" s="36"/>
      <c r="G16" s="48"/>
      <c r="H16" s="1"/>
    </row>
    <row r="17" spans="1:8" x14ac:dyDescent="0.25">
      <c r="A17" s="11" t="s">
        <v>303</v>
      </c>
      <c r="B17" s="49" t="str">
        <f>'Протокол старт-финиш'!O41</f>
        <v>КОМАНДА 2</v>
      </c>
      <c r="C17" s="52" t="s">
        <v>307</v>
      </c>
      <c r="D17" s="36">
        <v>37</v>
      </c>
      <c r="E17" s="52" t="s">
        <v>310</v>
      </c>
      <c r="F17" s="36">
        <v>51</v>
      </c>
      <c r="G17" s="48">
        <v>88</v>
      </c>
      <c r="H17" s="1">
        <v>2</v>
      </c>
    </row>
    <row r="18" spans="1:8" x14ac:dyDescent="0.25">
      <c r="A18" s="11" t="s">
        <v>304</v>
      </c>
      <c r="B18" s="49" t="str">
        <f>'Протокол старт-финиш'!O42</f>
        <v>КОМАНДА 2</v>
      </c>
      <c r="C18" s="52" t="s">
        <v>308</v>
      </c>
      <c r="D18" s="36">
        <v>31</v>
      </c>
      <c r="E18" s="52" t="s">
        <v>312</v>
      </c>
      <c r="F18" s="36">
        <v>48</v>
      </c>
      <c r="G18" s="48">
        <v>79</v>
      </c>
      <c r="H18" s="1">
        <v>4</v>
      </c>
    </row>
    <row r="19" spans="1:8" x14ac:dyDescent="0.25">
      <c r="A19" s="11"/>
      <c r="B19" s="49" t="str">
        <f>'Протокол старт-финиш'!O43</f>
        <v>КОМАНДА 2</v>
      </c>
      <c r="C19" s="1"/>
      <c r="D19" s="36"/>
      <c r="E19" s="1"/>
      <c r="F19" s="36"/>
      <c r="G19" s="48"/>
      <c r="H19" s="1"/>
    </row>
    <row r="20" spans="1:8" x14ac:dyDescent="0.25">
      <c r="A20" s="11"/>
      <c r="B20" s="49" t="str">
        <f>'Протокол старт-финиш'!O67</f>
        <v>КОМАНДА 3</v>
      </c>
      <c r="C20" s="1"/>
      <c r="D20" s="36"/>
      <c r="E20" s="1"/>
      <c r="F20" s="36"/>
      <c r="G20" s="48"/>
      <c r="H20" s="1"/>
    </row>
    <row r="21" spans="1:8" x14ac:dyDescent="0.25">
      <c r="A21" s="11"/>
      <c r="B21" s="49" t="str">
        <f>'Протокол старт-финиш'!O68</f>
        <v>КОМАНДА 3</v>
      </c>
      <c r="C21" s="1"/>
      <c r="D21" s="36"/>
      <c r="E21" s="1"/>
      <c r="F21" s="36"/>
      <c r="G21" s="48"/>
      <c r="H21" s="1"/>
    </row>
    <row r="22" spans="1:8" x14ac:dyDescent="0.25">
      <c r="A22" s="11"/>
      <c r="B22" s="49" t="str">
        <f>'Протокол старт-финиш'!O69</f>
        <v>КОМАНДА 3</v>
      </c>
      <c r="C22" s="1"/>
      <c r="D22" s="36"/>
      <c r="E22" s="1"/>
      <c r="F22" s="36"/>
      <c r="G22" s="48"/>
      <c r="H22" s="1"/>
    </row>
    <row r="23" spans="1:8" x14ac:dyDescent="0.25">
      <c r="A23" s="11"/>
      <c r="B23" s="49" t="str">
        <f>'Протокол старт-финиш'!O93</f>
        <v>КОМАНДА 4</v>
      </c>
      <c r="C23" s="1"/>
      <c r="D23" s="36"/>
      <c r="E23" s="1"/>
      <c r="F23" s="36"/>
      <c r="G23" s="48"/>
      <c r="H23" s="1"/>
    </row>
    <row r="24" spans="1:8" x14ac:dyDescent="0.25">
      <c r="A24" s="11"/>
      <c r="B24" s="49" t="str">
        <f>'Протокол старт-финиш'!O94</f>
        <v>КОМАНДА 4</v>
      </c>
      <c r="C24" s="1"/>
      <c r="D24" s="36"/>
      <c r="E24" s="1"/>
      <c r="F24" s="36"/>
      <c r="G24" s="48"/>
      <c r="H24" s="1"/>
    </row>
    <row r="25" spans="1:8" x14ac:dyDescent="0.25">
      <c r="A25" s="11"/>
      <c r="B25" s="49" t="str">
        <f>'Протокол старт-финиш'!O95</f>
        <v>КОМАНДА 4</v>
      </c>
      <c r="C25" s="1"/>
      <c r="D25" s="36"/>
      <c r="E25" s="1"/>
      <c r="F25" s="36"/>
      <c r="G25" s="48"/>
      <c r="H25" s="1"/>
    </row>
    <row r="26" spans="1:8" x14ac:dyDescent="0.25">
      <c r="A26" s="11"/>
      <c r="B26" s="49" t="str">
        <f>'Протокол старт-финиш'!O119</f>
        <v>КОМАНДА 5</v>
      </c>
      <c r="C26" s="1"/>
      <c r="D26" s="36"/>
      <c r="E26" s="1"/>
      <c r="F26" s="36"/>
      <c r="G26" s="48"/>
      <c r="H26" s="1"/>
    </row>
    <row r="27" spans="1:8" x14ac:dyDescent="0.25">
      <c r="A27" s="11"/>
      <c r="B27" s="49" t="str">
        <f>'Протокол старт-финиш'!O120</f>
        <v>КОМАНДА 5</v>
      </c>
      <c r="C27" s="1"/>
      <c r="D27" s="36"/>
      <c r="E27" s="1"/>
      <c r="F27" s="36"/>
      <c r="G27" s="48"/>
      <c r="H27" s="1"/>
    </row>
    <row r="28" spans="1:8" x14ac:dyDescent="0.25">
      <c r="A28" s="11"/>
      <c r="B28" s="49" t="str">
        <f>'Протокол старт-финиш'!O121</f>
        <v>КОМАНДА 5</v>
      </c>
      <c r="C28" s="1"/>
      <c r="D28" s="36"/>
      <c r="E28" s="1"/>
      <c r="F28" s="36"/>
      <c r="G28" s="48"/>
      <c r="H28" s="1"/>
    </row>
    <row r="29" spans="1:8" x14ac:dyDescent="0.25">
      <c r="A29" s="11"/>
      <c r="B29" s="49" t="str">
        <f>'Протокол старт-финиш'!O145</f>
        <v>КОМАНДА 6</v>
      </c>
      <c r="C29" s="1"/>
      <c r="D29" s="36"/>
      <c r="E29" s="1"/>
      <c r="F29" s="36"/>
      <c r="G29" s="48"/>
      <c r="H29" s="1"/>
    </row>
    <row r="30" spans="1:8" x14ac:dyDescent="0.25">
      <c r="A30" s="11"/>
      <c r="B30" s="49" t="str">
        <f>'Протокол старт-финиш'!O146</f>
        <v>КОМАНДА 6</v>
      </c>
      <c r="C30" s="1"/>
      <c r="D30" s="36"/>
      <c r="E30" s="1"/>
      <c r="F30" s="36"/>
      <c r="G30" s="48"/>
      <c r="H30" s="1"/>
    </row>
    <row r="31" spans="1:8" x14ac:dyDescent="0.25">
      <c r="A31" s="11"/>
      <c r="B31" s="49" t="str">
        <f>'Протокол старт-финиш'!O147</f>
        <v>КОМАНДА 6</v>
      </c>
      <c r="C31" s="1"/>
      <c r="D31" s="36"/>
      <c r="E31" s="1"/>
      <c r="F31" s="36"/>
      <c r="G31" s="48"/>
      <c r="H31" s="1"/>
    </row>
    <row r="32" spans="1:8" x14ac:dyDescent="0.25">
      <c r="A32" s="11"/>
      <c r="B32" s="49" t="str">
        <f>'Протокол старт-финиш'!O171</f>
        <v>КОМАНДА 7</v>
      </c>
      <c r="C32" s="1"/>
      <c r="D32" s="36"/>
      <c r="E32" s="1"/>
      <c r="F32" s="36"/>
      <c r="G32" s="48"/>
      <c r="H32" s="1"/>
    </row>
    <row r="33" spans="1:8" x14ac:dyDescent="0.25">
      <c r="A33" s="11"/>
      <c r="B33" s="49" t="str">
        <f>'Протокол старт-финиш'!O172</f>
        <v>КОМАНДА 7</v>
      </c>
      <c r="C33" s="1"/>
      <c r="D33" s="36"/>
      <c r="E33" s="1"/>
      <c r="F33" s="36"/>
      <c r="G33" s="48"/>
      <c r="H33" s="1"/>
    </row>
    <row r="34" spans="1:8" x14ac:dyDescent="0.25">
      <c r="A34" s="11"/>
      <c r="B34" s="49" t="str">
        <f>'Протокол старт-финиш'!O173</f>
        <v>КОМАНДА 7</v>
      </c>
      <c r="C34" s="1"/>
      <c r="D34" s="36"/>
      <c r="E34" s="1"/>
      <c r="F34" s="36"/>
      <c r="G34" s="48"/>
      <c r="H34" s="1"/>
    </row>
    <row r="35" spans="1:8" x14ac:dyDescent="0.25">
      <c r="A35" s="11"/>
      <c r="B35" s="49" t="str">
        <f>'Протокол старт-финиш'!O197</f>
        <v>КОМАНДА 8</v>
      </c>
      <c r="C35" s="1"/>
      <c r="D35" s="36"/>
      <c r="E35" s="1"/>
      <c r="F35" s="36"/>
      <c r="G35" s="48"/>
      <c r="H35" s="1"/>
    </row>
    <row r="36" spans="1:8" x14ac:dyDescent="0.25">
      <c r="A36" s="11"/>
      <c r="B36" s="49" t="str">
        <f>'Протокол старт-финиш'!O198</f>
        <v>КОМАНДА 8</v>
      </c>
      <c r="C36" s="1"/>
      <c r="D36" s="36"/>
      <c r="E36" s="1"/>
      <c r="F36" s="36"/>
      <c r="G36" s="48"/>
      <c r="H36" s="1"/>
    </row>
    <row r="37" spans="1:8" x14ac:dyDescent="0.25">
      <c r="A37" s="11"/>
      <c r="B37" s="49" t="str">
        <f>'Протокол старт-финиш'!O199</f>
        <v>КОМАНДА 8</v>
      </c>
      <c r="C37" s="1"/>
      <c r="D37" s="36"/>
      <c r="E37" s="1"/>
      <c r="F37" s="36"/>
      <c r="G37" s="48"/>
      <c r="H37" s="1"/>
    </row>
    <row r="38" spans="1:8" x14ac:dyDescent="0.25">
      <c r="A38" s="11"/>
      <c r="B38" s="49" t="str">
        <f>'Протокол старт-финиш'!O223</f>
        <v>КОМАНДА 9</v>
      </c>
      <c r="C38" s="1"/>
      <c r="D38" s="36"/>
      <c r="E38" s="1"/>
      <c r="F38" s="36"/>
      <c r="G38" s="48"/>
      <c r="H38" s="1"/>
    </row>
    <row r="39" spans="1:8" x14ac:dyDescent="0.25">
      <c r="A39" s="11"/>
      <c r="B39" s="49" t="str">
        <f>'Протокол старт-финиш'!O224</f>
        <v>КОМАНДА 9</v>
      </c>
      <c r="C39" s="1"/>
      <c r="D39" s="36"/>
      <c r="E39" s="1"/>
      <c r="F39" s="36"/>
      <c r="G39" s="48"/>
      <c r="H39" s="1"/>
    </row>
    <row r="40" spans="1:8" x14ac:dyDescent="0.25">
      <c r="A40" s="11"/>
      <c r="B40" s="49" t="str">
        <f>'Протокол старт-финиш'!O225</f>
        <v>КОМАНДА 9</v>
      </c>
      <c r="C40" s="1"/>
      <c r="D40" s="36"/>
      <c r="E40" s="1"/>
      <c r="F40" s="36"/>
      <c r="G40" s="48"/>
      <c r="H40" s="1"/>
    </row>
    <row r="41" spans="1:8" ht="15.75" customHeight="1" x14ac:dyDescent="0.25">
      <c r="A41" s="11"/>
      <c r="B41" s="49" t="str">
        <f>'Протокол старт-финиш'!O249</f>
        <v>КОМАНДА 10</v>
      </c>
      <c r="C41" s="98"/>
      <c r="D41" s="100"/>
      <c r="E41" s="1"/>
      <c r="F41" s="36"/>
      <c r="G41" s="48"/>
      <c r="H41" s="1"/>
    </row>
    <row r="42" spans="1:8" ht="17.25" customHeight="1" x14ac:dyDescent="0.25">
      <c r="A42" s="11"/>
      <c r="B42" s="49" t="str">
        <f>'Протокол старт-финиш'!O250</f>
        <v>КОМАНДА 10</v>
      </c>
      <c r="C42" s="52"/>
      <c r="D42" s="36"/>
      <c r="E42" s="1"/>
      <c r="F42" s="36"/>
      <c r="G42" s="48"/>
      <c r="H42" s="1"/>
    </row>
    <row r="43" spans="1:8" x14ac:dyDescent="0.25">
      <c r="A43" s="11"/>
      <c r="B43" s="49" t="str">
        <f>'Протокол старт-финиш'!O251</f>
        <v>КОМАНДА 10</v>
      </c>
      <c r="C43" s="52"/>
      <c r="D43" s="36"/>
      <c r="E43" s="1"/>
      <c r="F43" s="36"/>
      <c r="G43" s="48"/>
      <c r="H43" s="1"/>
    </row>
    <row r="44" spans="1:8" x14ac:dyDescent="0.25">
      <c r="A44" s="11"/>
      <c r="B44" s="49" t="str">
        <f>'Протокол старт-финиш'!O275</f>
        <v>КОМАНДА 11</v>
      </c>
      <c r="C44" s="52"/>
      <c r="D44" s="36"/>
      <c r="E44" s="1"/>
      <c r="F44" s="36"/>
      <c r="G44" s="48"/>
      <c r="H44" s="1"/>
    </row>
    <row r="45" spans="1:8" x14ac:dyDescent="0.25">
      <c r="A45" s="11"/>
      <c r="B45" s="49" t="str">
        <f>'Протокол старт-финиш'!O276</f>
        <v>КОМАНДА 11</v>
      </c>
      <c r="C45" s="52"/>
      <c r="D45" s="36"/>
      <c r="E45" s="1"/>
      <c r="F45" s="36"/>
      <c r="G45" s="48"/>
      <c r="H45" s="1"/>
    </row>
    <row r="46" spans="1:8" x14ac:dyDescent="0.25">
      <c r="A46" s="11"/>
      <c r="B46" s="49" t="str">
        <f>'Протокол старт-финиш'!O277</f>
        <v>КОМАНДА 11</v>
      </c>
      <c r="C46" s="52"/>
      <c r="D46" s="36"/>
      <c r="E46" s="1"/>
      <c r="F46" s="36"/>
      <c r="G46" s="48"/>
      <c r="H46" s="1"/>
    </row>
    <row r="47" spans="1:8" x14ac:dyDescent="0.25">
      <c r="A47" s="11"/>
      <c r="B47" s="49" t="str">
        <f>'Протокол старт-финиш'!O301</f>
        <v>КОМАНДА 12</v>
      </c>
      <c r="C47" s="1"/>
      <c r="D47" s="36"/>
      <c r="E47" s="1"/>
      <c r="F47" s="36"/>
      <c r="G47" s="48"/>
      <c r="H47" s="1"/>
    </row>
    <row r="48" spans="1:8" x14ac:dyDescent="0.25">
      <c r="A48" s="11"/>
      <c r="B48" s="49" t="str">
        <f>'Протокол старт-финиш'!O302</f>
        <v>КОМАНДА 12</v>
      </c>
      <c r="C48" s="1"/>
      <c r="D48" s="36"/>
      <c r="E48" s="1"/>
      <c r="F48" s="36"/>
      <c r="G48" s="48"/>
      <c r="H48" s="1"/>
    </row>
    <row r="49" spans="1:8" x14ac:dyDescent="0.25">
      <c r="A49" s="11"/>
      <c r="B49" s="49" t="str">
        <f>'Протокол старт-финиш'!O303</f>
        <v>КОМАНДА 12</v>
      </c>
      <c r="C49" s="1"/>
      <c r="D49" s="36"/>
      <c r="E49" s="1"/>
      <c r="F49" s="36"/>
      <c r="G49" s="48"/>
      <c r="H49" s="1"/>
    </row>
    <row r="50" spans="1:8" x14ac:dyDescent="0.25">
      <c r="A50" s="11"/>
      <c r="B50" s="49" t="str">
        <f>'Протокол старт-финиш'!O327</f>
        <v>КОМАНДА 13</v>
      </c>
      <c r="C50" s="1"/>
      <c r="D50" s="36"/>
      <c r="E50" s="1"/>
      <c r="F50" s="36"/>
      <c r="G50" s="48"/>
      <c r="H50" s="1"/>
    </row>
    <row r="51" spans="1:8" x14ac:dyDescent="0.25">
      <c r="A51" s="11"/>
      <c r="B51" s="49" t="str">
        <f>'Протокол старт-финиш'!O328</f>
        <v>КОМАНДА 13</v>
      </c>
      <c r="C51" s="1"/>
      <c r="D51" s="36"/>
      <c r="E51" s="1"/>
      <c r="F51" s="36"/>
      <c r="G51" s="48"/>
      <c r="H51" s="1"/>
    </row>
    <row r="52" spans="1:8" x14ac:dyDescent="0.25">
      <c r="A52" s="11"/>
      <c r="B52" s="49" t="str">
        <f>'Протокол старт-финиш'!O329</f>
        <v>КОМАНДА 13</v>
      </c>
      <c r="C52" s="1"/>
      <c r="D52" s="36"/>
      <c r="E52" s="1"/>
      <c r="F52" s="36"/>
      <c r="G52" s="48"/>
      <c r="H52" s="1"/>
    </row>
    <row r="53" spans="1:8" x14ac:dyDescent="0.25">
      <c r="A53" s="11"/>
      <c r="B53" s="49" t="str">
        <f>'Протокол старт-финиш'!O353</f>
        <v>КОМАНДА 14</v>
      </c>
      <c r="C53" s="1"/>
      <c r="D53" s="36"/>
      <c r="E53" s="1"/>
      <c r="F53" s="36"/>
      <c r="G53" s="48"/>
      <c r="H53" s="1"/>
    </row>
    <row r="54" spans="1:8" x14ac:dyDescent="0.25">
      <c r="A54" s="11"/>
      <c r="B54" s="49" t="str">
        <f>'Протокол старт-финиш'!O354</f>
        <v>КОМАНДА 14</v>
      </c>
      <c r="C54" s="1"/>
      <c r="D54" s="36"/>
      <c r="E54" s="1"/>
      <c r="F54" s="36"/>
      <c r="G54" s="48"/>
      <c r="H54" s="1"/>
    </row>
    <row r="55" spans="1:8" x14ac:dyDescent="0.25">
      <c r="A55" s="11"/>
      <c r="B55" s="49" t="str">
        <f>'Протокол старт-финиш'!O355</f>
        <v>КОМАНДА 14</v>
      </c>
      <c r="C55" s="1"/>
      <c r="D55" s="36"/>
      <c r="E55" s="1"/>
      <c r="F55" s="36"/>
      <c r="G55" s="48"/>
      <c r="H55" s="1"/>
    </row>
    <row r="56" spans="1:8" x14ac:dyDescent="0.25">
      <c r="A56" s="11"/>
      <c r="B56" s="49" t="str">
        <f>'Протокол старт-финиш'!O379</f>
        <v>КОМАНДА 15</v>
      </c>
      <c r="C56" s="1"/>
      <c r="D56" s="36"/>
      <c r="E56" s="1"/>
      <c r="F56" s="36"/>
      <c r="G56" s="48"/>
      <c r="H56" s="1"/>
    </row>
    <row r="57" spans="1:8" x14ac:dyDescent="0.25">
      <c r="A57" s="11"/>
      <c r="B57" s="49" t="str">
        <f>'Протокол старт-финиш'!O380</f>
        <v>КОМАНДА 15</v>
      </c>
      <c r="C57" s="1"/>
      <c r="D57" s="36"/>
      <c r="E57" s="1"/>
      <c r="F57" s="36"/>
      <c r="G57" s="48"/>
      <c r="H57" s="1"/>
    </row>
    <row r="58" spans="1:8" x14ac:dyDescent="0.25">
      <c r="A58" s="11"/>
      <c r="B58" s="49" t="str">
        <f>'Протокол старт-финиш'!O381</f>
        <v>КОМАНДА 15</v>
      </c>
      <c r="C58" s="1"/>
      <c r="D58" s="36"/>
      <c r="E58" s="1"/>
      <c r="F58" s="36"/>
      <c r="G58" s="48"/>
      <c r="H58" s="1"/>
    </row>
    <row r="59" spans="1:8" x14ac:dyDescent="0.25">
      <c r="A59" s="11"/>
      <c r="B59" s="49" t="str">
        <f>'Протокол старт-финиш'!O405</f>
        <v>КОМАНДА 16</v>
      </c>
      <c r="C59" s="1"/>
      <c r="D59" s="36"/>
      <c r="E59" s="1"/>
      <c r="F59" s="36"/>
      <c r="G59" s="48"/>
      <c r="H59" s="1"/>
    </row>
    <row r="60" spans="1:8" x14ac:dyDescent="0.25">
      <c r="A60" s="11"/>
      <c r="B60" s="49" t="str">
        <f>'Протокол старт-финиш'!O406</f>
        <v>КОМАНДА 16</v>
      </c>
      <c r="C60" s="1"/>
      <c r="D60" s="36"/>
      <c r="E60" s="1"/>
      <c r="F60" s="36"/>
      <c r="G60" s="48"/>
      <c r="H60" s="1"/>
    </row>
    <row r="61" spans="1:8" x14ac:dyDescent="0.25">
      <c r="A61" s="11"/>
      <c r="B61" s="49" t="str">
        <f>'Протокол старт-финиш'!O407</f>
        <v>КОМАНДА 16</v>
      </c>
      <c r="C61" s="1"/>
      <c r="D61" s="36"/>
      <c r="E61" s="1"/>
      <c r="F61" s="36"/>
      <c r="G61" s="48"/>
      <c r="H61" s="1"/>
    </row>
    <row r="62" spans="1:8" x14ac:dyDescent="0.25">
      <c r="A62" s="11"/>
      <c r="B62" s="49" t="str">
        <f>'Протокол старт-финиш'!O431</f>
        <v>КОМАНДА 17</v>
      </c>
      <c r="C62" s="1"/>
      <c r="D62" s="36"/>
      <c r="E62" s="1"/>
      <c r="F62" s="36"/>
      <c r="G62" s="48"/>
      <c r="H62" s="1"/>
    </row>
    <row r="63" spans="1:8" x14ac:dyDescent="0.25">
      <c r="A63" s="11"/>
      <c r="B63" s="49" t="str">
        <f>'Протокол старт-финиш'!O432</f>
        <v>КОМАНДА 17</v>
      </c>
      <c r="C63" s="1"/>
      <c r="D63" s="36"/>
      <c r="E63" s="1"/>
      <c r="F63" s="36"/>
      <c r="G63" s="48"/>
      <c r="H63" s="1"/>
    </row>
    <row r="64" spans="1:8" x14ac:dyDescent="0.25">
      <c r="A64" s="11"/>
      <c r="B64" s="49" t="str">
        <f>'Протокол старт-финиш'!O433</f>
        <v>КОМАНДА 17</v>
      </c>
      <c r="C64" s="1"/>
      <c r="D64" s="36"/>
      <c r="E64" s="1"/>
      <c r="F64" s="36"/>
      <c r="G64" s="48"/>
      <c r="H64" s="1"/>
    </row>
    <row r="65" spans="1:8" x14ac:dyDescent="0.25">
      <c r="A65" s="11"/>
      <c r="B65" s="49" t="str">
        <f>'Протокол старт-финиш'!O457</f>
        <v>КОМАНДА 18</v>
      </c>
      <c r="C65" s="1"/>
      <c r="D65" s="36"/>
      <c r="E65" s="1"/>
      <c r="F65" s="36"/>
      <c r="G65" s="48"/>
      <c r="H65" s="1"/>
    </row>
    <row r="66" spans="1:8" x14ac:dyDescent="0.25">
      <c r="A66" s="11"/>
      <c r="B66" s="49" t="str">
        <f>'Протокол старт-финиш'!O458</f>
        <v>КОМАНДА 18</v>
      </c>
      <c r="C66" s="1"/>
      <c r="D66" s="36"/>
      <c r="E66" s="1"/>
      <c r="F66" s="36"/>
      <c r="G66" s="48"/>
      <c r="H66" s="1"/>
    </row>
    <row r="67" spans="1:8" x14ac:dyDescent="0.25">
      <c r="A67" s="11"/>
      <c r="B67" s="49" t="str">
        <f>'Протокол старт-финиш'!O459</f>
        <v>КОМАНДА 18</v>
      </c>
      <c r="C67" s="1"/>
      <c r="D67" s="36"/>
      <c r="E67" s="1"/>
      <c r="F67" s="36"/>
      <c r="G67" s="48"/>
      <c r="H67" s="1"/>
    </row>
    <row r="68" spans="1:8" x14ac:dyDescent="0.25">
      <c r="A68" s="11"/>
      <c r="B68" s="49" t="str">
        <f>'Протокол старт-финиш'!O483</f>
        <v>КОМАНДА 19</v>
      </c>
      <c r="C68" s="1"/>
      <c r="D68" s="36"/>
      <c r="E68" s="1"/>
      <c r="F68" s="36"/>
      <c r="G68" s="48"/>
      <c r="H68" s="1"/>
    </row>
    <row r="69" spans="1:8" x14ac:dyDescent="0.25">
      <c r="A69" s="11"/>
      <c r="B69" s="49" t="str">
        <f>'Протокол старт-финиш'!O484</f>
        <v>КОМАНДА 19</v>
      </c>
      <c r="C69" s="1"/>
      <c r="D69" s="36"/>
      <c r="E69" s="1"/>
      <c r="F69" s="36"/>
      <c r="G69" s="48"/>
      <c r="H69" s="1"/>
    </row>
    <row r="70" spans="1:8" x14ac:dyDescent="0.25">
      <c r="A70" s="11"/>
      <c r="B70" s="49" t="str">
        <f>'Протокол старт-финиш'!O485</f>
        <v>КОМАНДА 19</v>
      </c>
      <c r="C70" s="1"/>
      <c r="D70" s="36"/>
      <c r="E70" s="1"/>
      <c r="F70" s="36"/>
      <c r="G70" s="48"/>
      <c r="H70" s="1"/>
    </row>
    <row r="71" spans="1:8" x14ac:dyDescent="0.25">
      <c r="A71" s="11"/>
      <c r="B71" s="49" t="str">
        <f>'Протокол старт-финиш'!O509</f>
        <v>КОМАНДА 20</v>
      </c>
      <c r="C71" s="1"/>
      <c r="D71" s="36"/>
      <c r="E71" s="1"/>
      <c r="F71" s="36"/>
      <c r="G71" s="48"/>
      <c r="H71" s="1"/>
    </row>
    <row r="72" spans="1:8" x14ac:dyDescent="0.25">
      <c r="A72" s="11"/>
      <c r="B72" s="49" t="str">
        <f>'Протокол старт-финиш'!O510</f>
        <v>КОМАНДА 20</v>
      </c>
      <c r="C72" s="1"/>
      <c r="D72" s="36"/>
      <c r="E72" s="1"/>
      <c r="F72" s="36"/>
      <c r="G72" s="48"/>
      <c r="H72" s="1"/>
    </row>
    <row r="73" spans="1:8" x14ac:dyDescent="0.25">
      <c r="A73" s="11"/>
      <c r="B73" s="49" t="str">
        <f>'Протокол старт-финиш'!O511</f>
        <v>КОМАНДА 20</v>
      </c>
      <c r="C73" s="1"/>
      <c r="D73" s="36"/>
      <c r="E73" s="1"/>
      <c r="F73" s="36"/>
      <c r="G73" s="48"/>
      <c r="H73" s="1"/>
    </row>
    <row r="74" spans="1:8" x14ac:dyDescent="0.25">
      <c r="A74" s="11"/>
      <c r="B74" s="49" t="str">
        <f>'Протокол старт-финиш'!O535</f>
        <v>КОМАНДА 21</v>
      </c>
      <c r="C74" s="1"/>
      <c r="D74" s="36"/>
      <c r="E74" s="1"/>
      <c r="F74" s="36"/>
      <c r="G74" s="48"/>
      <c r="H74" s="1"/>
    </row>
    <row r="75" spans="1:8" x14ac:dyDescent="0.25">
      <c r="A75" s="11"/>
      <c r="B75" s="49" t="str">
        <f>'Протокол старт-финиш'!O536</f>
        <v>КОМАНДА 21</v>
      </c>
      <c r="C75" s="1"/>
      <c r="D75" s="36"/>
      <c r="E75" s="1"/>
      <c r="F75" s="36"/>
      <c r="G75" s="48"/>
      <c r="H75" s="1"/>
    </row>
    <row r="76" spans="1:8" x14ac:dyDescent="0.25">
      <c r="A76" s="11"/>
      <c r="B76" s="49" t="str">
        <f>'Протокол старт-финиш'!O537</f>
        <v>КОМАНДА 21</v>
      </c>
      <c r="C76" s="1"/>
      <c r="D76" s="36"/>
      <c r="E76" s="1"/>
      <c r="F76" s="36"/>
      <c r="G76" s="48"/>
      <c r="H76" s="1"/>
    </row>
    <row r="77" spans="1:8" x14ac:dyDescent="0.25">
      <c r="A77" s="11"/>
      <c r="B77" s="49" t="str">
        <f>'Протокол старт-финиш'!O561</f>
        <v>КОМАНДА 22</v>
      </c>
      <c r="C77" s="1"/>
      <c r="D77" s="36"/>
      <c r="E77" s="1"/>
      <c r="F77" s="36"/>
      <c r="G77" s="48"/>
      <c r="H77" s="1"/>
    </row>
    <row r="78" spans="1:8" x14ac:dyDescent="0.25">
      <c r="A78" s="11"/>
      <c r="B78" s="49" t="str">
        <f>'Протокол старт-финиш'!O562</f>
        <v>КОМАНДА 22</v>
      </c>
      <c r="C78" s="1"/>
      <c r="D78" s="36"/>
      <c r="E78" s="1"/>
      <c r="F78" s="36"/>
      <c r="G78" s="48"/>
      <c r="H78" s="1"/>
    </row>
    <row r="79" spans="1:8" x14ac:dyDescent="0.25">
      <c r="A79" s="11"/>
      <c r="B79" s="49" t="str">
        <f>'Протокол старт-финиш'!O563</f>
        <v>КОМАНДА 22</v>
      </c>
      <c r="C79" s="1"/>
      <c r="D79" s="36"/>
      <c r="E79" s="1"/>
      <c r="F79" s="36"/>
      <c r="G79" s="48"/>
      <c r="H79" s="1"/>
    </row>
    <row r="80" spans="1:8" x14ac:dyDescent="0.25">
      <c r="A80" s="11"/>
      <c r="B80" s="49" t="str">
        <f>'Протокол старт-финиш'!O587</f>
        <v>КОМАНДА 23</v>
      </c>
      <c r="C80" s="1"/>
      <c r="D80" s="36"/>
      <c r="E80" s="1"/>
      <c r="F80" s="36"/>
      <c r="G80" s="48"/>
      <c r="H80" s="1"/>
    </row>
    <row r="81" spans="1:8" x14ac:dyDescent="0.25">
      <c r="A81" s="11"/>
      <c r="B81" s="49" t="str">
        <f>'Протокол старт-финиш'!O588</f>
        <v>КОМАНДА 23</v>
      </c>
      <c r="C81" s="1"/>
      <c r="D81" s="36"/>
      <c r="E81" s="1"/>
      <c r="F81" s="36"/>
      <c r="G81" s="48"/>
      <c r="H81" s="1"/>
    </row>
    <row r="82" spans="1:8" x14ac:dyDescent="0.25">
      <c r="A82" s="11"/>
      <c r="B82" s="49" t="str">
        <f>'Протокол старт-финиш'!O589</f>
        <v>КОМАНДА 23</v>
      </c>
      <c r="C82" s="1"/>
      <c r="D82" s="36"/>
      <c r="E82" s="1"/>
      <c r="F82" s="36"/>
      <c r="G82" s="48"/>
      <c r="H82" s="1"/>
    </row>
    <row r="83" spans="1:8" x14ac:dyDescent="0.25">
      <c r="A83" s="11"/>
      <c r="B83" s="49" t="str">
        <f>'Протокол старт-финиш'!O613</f>
        <v>КОМАНДА 24</v>
      </c>
      <c r="C83" s="1"/>
      <c r="D83" s="36"/>
      <c r="E83" s="1"/>
      <c r="F83" s="36"/>
      <c r="G83" s="48"/>
      <c r="H83" s="1"/>
    </row>
    <row r="84" spans="1:8" x14ac:dyDescent="0.25">
      <c r="A84" s="11"/>
      <c r="B84" s="49" t="str">
        <f>'Протокол старт-финиш'!O614</f>
        <v>КОМАНДА 24</v>
      </c>
      <c r="C84" s="1"/>
      <c r="D84" s="36"/>
      <c r="E84" s="1"/>
      <c r="F84" s="36"/>
      <c r="G84" s="48"/>
      <c r="H84" s="1"/>
    </row>
    <row r="85" spans="1:8" x14ac:dyDescent="0.25">
      <c r="A85" s="11"/>
      <c r="B85" s="49" t="str">
        <f>'Протокол старт-финиш'!O615</f>
        <v>КОМАНДА 24</v>
      </c>
      <c r="C85" s="1"/>
      <c r="D85" s="36"/>
      <c r="E85" s="1"/>
      <c r="F85" s="36"/>
      <c r="G85" s="48"/>
      <c r="H85" s="1"/>
    </row>
    <row r="86" spans="1:8" x14ac:dyDescent="0.25">
      <c r="A86" s="11"/>
      <c r="B86" s="49" t="str">
        <f>'Протокол старт-финиш'!O639</f>
        <v>КОМАНДА 25</v>
      </c>
      <c r="C86" s="1"/>
      <c r="D86" s="36"/>
      <c r="E86" s="1"/>
      <c r="F86" s="36"/>
      <c r="G86" s="48"/>
      <c r="H86" s="1"/>
    </row>
    <row r="87" spans="1:8" x14ac:dyDescent="0.25">
      <c r="A87" s="11"/>
      <c r="B87" s="49" t="str">
        <f>'Протокол старт-финиш'!O640</f>
        <v>КОМАНДА 25</v>
      </c>
      <c r="C87" s="1"/>
      <c r="D87" s="36"/>
      <c r="E87" s="1"/>
      <c r="F87" s="36"/>
      <c r="G87" s="48"/>
      <c r="H87" s="1"/>
    </row>
    <row r="88" spans="1:8" x14ac:dyDescent="0.25">
      <c r="A88" s="11"/>
      <c r="B88" s="49" t="str">
        <f>'Протокол старт-финиш'!O641</f>
        <v>КОМАНДА 25</v>
      </c>
      <c r="C88" s="1"/>
      <c r="D88" s="36"/>
      <c r="E88" s="1"/>
      <c r="F88" s="36"/>
      <c r="G88" s="48"/>
      <c r="H88" s="1"/>
    </row>
    <row r="89" spans="1:8" x14ac:dyDescent="0.25">
      <c r="A89" s="11"/>
      <c r="B89" s="49" t="str">
        <f>'Протокол старт-финиш'!O665</f>
        <v>КОМАНДА 26</v>
      </c>
      <c r="C89" s="1"/>
      <c r="D89" s="36"/>
      <c r="E89" s="1"/>
      <c r="F89" s="36"/>
      <c r="G89" s="48"/>
      <c r="H89" s="1"/>
    </row>
    <row r="90" spans="1:8" x14ac:dyDescent="0.25">
      <c r="A90" s="11"/>
      <c r="B90" s="49" t="str">
        <f>'Протокол старт-финиш'!O666</f>
        <v>КОМАНДА 26</v>
      </c>
      <c r="C90" s="1"/>
      <c r="D90" s="36"/>
      <c r="E90" s="1"/>
      <c r="F90" s="36"/>
      <c r="G90" s="48"/>
      <c r="H90" s="1"/>
    </row>
    <row r="91" spans="1:8" x14ac:dyDescent="0.25">
      <c r="A91" s="11"/>
      <c r="B91" s="49" t="str">
        <f>'Протокол старт-финиш'!O667</f>
        <v>КОМАНДА 26</v>
      </c>
      <c r="C91" s="1"/>
      <c r="D91" s="36"/>
      <c r="E91" s="1"/>
      <c r="F91" s="36"/>
      <c r="G91" s="48"/>
      <c r="H91" s="1"/>
    </row>
    <row r="92" spans="1:8" x14ac:dyDescent="0.25">
      <c r="A92" s="11"/>
      <c r="B92" s="49" t="str">
        <f>'Протокол старт-финиш'!O691</f>
        <v>КОМАНДА 27</v>
      </c>
      <c r="C92" s="1"/>
      <c r="D92" s="36"/>
      <c r="E92" s="1"/>
      <c r="F92" s="36"/>
      <c r="G92" s="48"/>
      <c r="H92" s="1"/>
    </row>
    <row r="93" spans="1:8" x14ac:dyDescent="0.25">
      <c r="A93" s="11"/>
      <c r="B93" s="49" t="str">
        <f>'Протокол старт-финиш'!O692</f>
        <v>КОМАНДА 27</v>
      </c>
      <c r="C93" s="1"/>
      <c r="D93" s="36"/>
      <c r="E93" s="1"/>
      <c r="F93" s="36"/>
      <c r="G93" s="48"/>
      <c r="H93" s="1"/>
    </row>
    <row r="94" spans="1:8" x14ac:dyDescent="0.25">
      <c r="A94" s="11"/>
      <c r="B94" s="49" t="str">
        <f>'Протокол старт-финиш'!O693</f>
        <v>КОМАНДА 27</v>
      </c>
      <c r="C94" s="1"/>
      <c r="D94" s="36"/>
      <c r="E94" s="1"/>
      <c r="F94" s="36"/>
      <c r="G94" s="48"/>
      <c r="H94" s="1"/>
    </row>
    <row r="95" spans="1:8" x14ac:dyDescent="0.25">
      <c r="A95" s="11"/>
      <c r="B95" s="49" t="str">
        <f>'Протокол старт-финиш'!O717</f>
        <v>КОМАНДА 28</v>
      </c>
      <c r="C95" s="1"/>
      <c r="D95" s="36"/>
      <c r="E95" s="1"/>
      <c r="F95" s="36"/>
      <c r="G95" s="48"/>
      <c r="H95" s="1"/>
    </row>
    <row r="96" spans="1:8" x14ac:dyDescent="0.25">
      <c r="A96" s="11"/>
      <c r="B96" s="49" t="str">
        <f>'Протокол старт-финиш'!O718</f>
        <v>КОМАНДА 28</v>
      </c>
      <c r="C96" s="1"/>
      <c r="D96" s="36"/>
      <c r="E96" s="1"/>
      <c r="F96" s="36"/>
      <c r="G96" s="48"/>
      <c r="H96" s="1"/>
    </row>
    <row r="97" spans="1:8" x14ac:dyDescent="0.25">
      <c r="A97" s="11"/>
      <c r="B97" s="49" t="str">
        <f>'Протокол старт-финиш'!O719</f>
        <v>КОМАНДА 28</v>
      </c>
      <c r="C97" s="1"/>
      <c r="D97" s="36"/>
      <c r="E97" s="1"/>
      <c r="F97" s="36"/>
      <c r="G97" s="48"/>
      <c r="H97" s="1"/>
    </row>
    <row r="98" spans="1:8" x14ac:dyDescent="0.25">
      <c r="A98" s="11"/>
      <c r="B98" s="49" t="str">
        <f>'Протокол старт-финиш'!O743</f>
        <v>КОМАНДА 29</v>
      </c>
      <c r="C98" s="1"/>
      <c r="D98" s="36"/>
      <c r="E98" s="1"/>
      <c r="F98" s="36"/>
      <c r="G98" s="48"/>
      <c r="H98" s="1"/>
    </row>
    <row r="99" spans="1:8" x14ac:dyDescent="0.25">
      <c r="A99" s="11"/>
      <c r="B99" s="49" t="str">
        <f>'Протокол старт-финиш'!O744</f>
        <v>КОМАНДА 29</v>
      </c>
      <c r="C99" s="1"/>
      <c r="D99" s="36"/>
      <c r="E99" s="1"/>
      <c r="F99" s="36"/>
      <c r="G99" s="48"/>
      <c r="H99" s="1"/>
    </row>
    <row r="100" spans="1:8" x14ac:dyDescent="0.25">
      <c r="A100" s="11"/>
      <c r="B100" s="49" t="str">
        <f>'Протокол старт-финиш'!O745</f>
        <v>КОМАНДА 29</v>
      </c>
      <c r="C100" s="1"/>
      <c r="D100" s="36"/>
      <c r="E100" s="1"/>
      <c r="F100" s="36"/>
      <c r="G100" s="48"/>
      <c r="H100" s="1"/>
    </row>
    <row r="101" spans="1:8" x14ac:dyDescent="0.25">
      <c r="A101" s="11"/>
      <c r="B101" s="49" t="str">
        <f>'Протокол старт-финиш'!O769</f>
        <v>КОМАНДА 30</v>
      </c>
      <c r="C101" s="1"/>
      <c r="D101" s="36"/>
      <c r="E101" s="1"/>
      <c r="F101" s="36"/>
      <c r="G101" s="48"/>
      <c r="H101" s="1"/>
    </row>
    <row r="102" spans="1:8" x14ac:dyDescent="0.25">
      <c r="A102" s="11"/>
      <c r="B102" s="49" t="str">
        <f>'Протокол старт-финиш'!O770</f>
        <v>КОМАНДА 30</v>
      </c>
      <c r="C102" s="1"/>
      <c r="D102" s="36"/>
      <c r="E102" s="1"/>
      <c r="F102" s="36"/>
      <c r="G102" s="48"/>
      <c r="H102" s="1"/>
    </row>
    <row r="103" spans="1:8" x14ac:dyDescent="0.25">
      <c r="A103" s="11"/>
      <c r="B103" s="49" t="str">
        <f>'Протокол старт-финиш'!O771</f>
        <v>КОМАНДА 30</v>
      </c>
      <c r="C103" s="1"/>
      <c r="D103" s="36"/>
      <c r="E103" s="1"/>
      <c r="F103" s="36"/>
      <c r="G103" s="48"/>
      <c r="H103" s="1"/>
    </row>
    <row r="106" spans="1:8" ht="18.75" x14ac:dyDescent="0.25">
      <c r="A106" s="34" t="s">
        <v>323</v>
      </c>
    </row>
    <row r="109" spans="1:8" ht="18.75" x14ac:dyDescent="0.25">
      <c r="A109" s="34" t="s">
        <v>322</v>
      </c>
    </row>
  </sheetData>
  <mergeCells count="16">
    <mergeCell ref="C12:D12"/>
    <mergeCell ref="E12:F12"/>
    <mergeCell ref="A12:A13"/>
    <mergeCell ref="G12:G13"/>
    <mergeCell ref="H12:H13"/>
    <mergeCell ref="B12:B13"/>
    <mergeCell ref="A9:B9"/>
    <mergeCell ref="A10:B10"/>
    <mergeCell ref="A8:H8"/>
    <mergeCell ref="A1:H1"/>
    <mergeCell ref="A7:H7"/>
    <mergeCell ref="A4:H4"/>
    <mergeCell ref="A6:H6"/>
    <mergeCell ref="A2:H2"/>
    <mergeCell ref="A3:H3"/>
    <mergeCell ref="A5:H5"/>
  </mergeCells>
  <pageMargins left="0.25" right="0.14583333333333334" top="0.5625" bottom="0.44791666666666669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9"/>
  <sheetViews>
    <sheetView view="pageLayout" topLeftCell="A13" zoomScaleNormal="100" workbookViewId="0">
      <selection activeCell="D42" sqref="D42"/>
    </sheetView>
  </sheetViews>
  <sheetFormatPr defaultRowHeight="15.75" x14ac:dyDescent="0.25"/>
  <cols>
    <col min="1" max="1" width="27.25" customWidth="1"/>
    <col min="2" max="2" width="29.625" customWidth="1"/>
    <col min="3" max="6" width="5.5" customWidth="1"/>
    <col min="7" max="8" width="6.25" customWidth="1"/>
  </cols>
  <sheetData>
    <row r="1" spans="1:15" ht="30" customHeight="1" x14ac:dyDescent="0.25">
      <c r="A1" s="84" t="s">
        <v>289</v>
      </c>
      <c r="B1" s="84"/>
      <c r="C1" s="84"/>
      <c r="D1" s="84"/>
      <c r="E1" s="84"/>
      <c r="F1" s="84"/>
      <c r="G1" s="84"/>
      <c r="H1" s="84"/>
      <c r="I1" s="8"/>
      <c r="J1" s="8"/>
      <c r="K1" s="4"/>
      <c r="L1" s="4"/>
      <c r="M1" s="4"/>
      <c r="N1" s="4"/>
      <c r="O1" s="4"/>
    </row>
    <row r="2" spans="1:15" ht="13.5" customHeight="1" x14ac:dyDescent="0.25">
      <c r="A2" s="85" t="s">
        <v>281</v>
      </c>
      <c r="B2" s="85"/>
      <c r="C2" s="85"/>
      <c r="D2" s="85"/>
      <c r="E2" s="85"/>
      <c r="F2" s="85"/>
      <c r="G2" s="85"/>
      <c r="H2" s="85"/>
      <c r="I2" s="2"/>
      <c r="J2" s="2"/>
      <c r="K2" s="2"/>
      <c r="L2" s="2"/>
      <c r="M2" s="2"/>
      <c r="N2" s="2"/>
      <c r="O2" s="2"/>
    </row>
    <row r="3" spans="1:15" ht="18.75" customHeight="1" x14ac:dyDescent="0.3">
      <c r="A3" s="59" t="s">
        <v>296</v>
      </c>
      <c r="B3" s="59"/>
      <c r="C3" s="59"/>
      <c r="D3" s="59"/>
      <c r="E3" s="59"/>
      <c r="F3" s="59"/>
      <c r="G3" s="59"/>
      <c r="H3" s="59"/>
      <c r="I3" s="4"/>
      <c r="J3" s="4"/>
      <c r="K3" s="4"/>
      <c r="L3" s="4"/>
      <c r="M3" s="4"/>
      <c r="N3" s="4"/>
      <c r="O3" s="4"/>
    </row>
    <row r="4" spans="1:15" ht="30" customHeight="1" x14ac:dyDescent="0.25">
      <c r="A4" s="89" t="s">
        <v>284</v>
      </c>
      <c r="B4" s="89"/>
      <c r="C4" s="89"/>
      <c r="D4" s="89"/>
      <c r="E4" s="89"/>
      <c r="F4" s="89"/>
      <c r="G4" s="89"/>
      <c r="H4" s="89"/>
      <c r="I4" s="4"/>
      <c r="J4" s="4"/>
      <c r="K4" s="4"/>
      <c r="L4" s="4"/>
      <c r="M4" s="4"/>
      <c r="N4" s="4"/>
      <c r="O4" s="4"/>
    </row>
    <row r="5" spans="1:15" ht="33.75" customHeight="1" x14ac:dyDescent="0.25">
      <c r="A5" s="60" t="s">
        <v>269</v>
      </c>
      <c r="B5" s="60"/>
      <c r="C5" s="60"/>
      <c r="D5" s="60"/>
      <c r="E5" s="60"/>
      <c r="F5" s="60"/>
      <c r="G5" s="60"/>
      <c r="H5" s="60"/>
      <c r="I5" s="9"/>
      <c r="J5" s="9"/>
      <c r="K5" s="4"/>
      <c r="L5" s="4"/>
      <c r="M5" s="4"/>
      <c r="N5" s="4"/>
      <c r="O5" s="4"/>
    </row>
    <row r="6" spans="1:15" ht="15.75" customHeight="1" x14ac:dyDescent="0.25">
      <c r="A6" s="60" t="s">
        <v>267</v>
      </c>
      <c r="B6" s="60"/>
      <c r="C6" s="60"/>
      <c r="D6" s="60"/>
      <c r="E6" s="60"/>
      <c r="F6" s="60"/>
      <c r="G6" s="60"/>
      <c r="H6" s="60"/>
      <c r="I6" s="7"/>
      <c r="J6" s="7"/>
      <c r="K6" s="4"/>
      <c r="L6" s="4"/>
      <c r="M6" s="4"/>
      <c r="N6" s="4"/>
      <c r="O6" s="4"/>
    </row>
    <row r="7" spans="1:15" ht="37.5" customHeight="1" x14ac:dyDescent="0.25">
      <c r="A7" s="88" t="s">
        <v>288</v>
      </c>
      <c r="B7" s="87"/>
      <c r="C7" s="87"/>
      <c r="D7" s="87"/>
      <c r="E7" s="87"/>
      <c r="F7" s="87"/>
      <c r="G7" s="87"/>
      <c r="H7" s="87"/>
      <c r="I7" s="10"/>
      <c r="J7" s="10"/>
      <c r="K7" s="4"/>
      <c r="L7" s="4"/>
      <c r="M7" s="4"/>
      <c r="N7" s="4"/>
      <c r="O7" s="4"/>
    </row>
    <row r="8" spans="1:15" ht="15.75" customHeight="1" x14ac:dyDescent="0.25">
      <c r="A8" s="87" t="s">
        <v>286</v>
      </c>
      <c r="B8" s="87"/>
      <c r="C8" s="87"/>
      <c r="D8" s="87"/>
      <c r="E8" s="87"/>
      <c r="F8" s="87"/>
      <c r="G8" s="87"/>
      <c r="H8" s="87"/>
      <c r="I8" s="3"/>
      <c r="J8" s="3"/>
      <c r="K8" s="3"/>
      <c r="L8" s="3"/>
      <c r="M8" s="3"/>
      <c r="N8" s="3"/>
      <c r="O8" s="3"/>
    </row>
    <row r="9" spans="1:15" x14ac:dyDescent="0.25">
      <c r="A9" s="61" t="s">
        <v>291</v>
      </c>
      <c r="B9" s="61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62" t="s">
        <v>292</v>
      </c>
      <c r="B10" s="6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2" spans="1:15" ht="31.5" customHeight="1" x14ac:dyDescent="0.25">
      <c r="A12" s="63" t="s">
        <v>17</v>
      </c>
      <c r="B12" s="63" t="s">
        <v>137</v>
      </c>
      <c r="C12" s="82" t="s">
        <v>4</v>
      </c>
      <c r="D12" s="82"/>
      <c r="E12" s="83" t="s">
        <v>6</v>
      </c>
      <c r="F12" s="83"/>
      <c r="G12" s="74" t="s">
        <v>18</v>
      </c>
      <c r="H12" s="63" t="s">
        <v>19</v>
      </c>
    </row>
    <row r="13" spans="1:15" x14ac:dyDescent="0.25">
      <c r="A13" s="64"/>
      <c r="B13" s="64"/>
      <c r="C13" s="1" t="s">
        <v>2</v>
      </c>
      <c r="D13" s="1" t="s">
        <v>3</v>
      </c>
      <c r="E13" s="1" t="s">
        <v>2</v>
      </c>
      <c r="F13" s="1" t="s">
        <v>3</v>
      </c>
      <c r="G13" s="75"/>
      <c r="H13" s="64"/>
    </row>
    <row r="14" spans="1:15" x14ac:dyDescent="0.25">
      <c r="A14" s="11" t="s">
        <v>313</v>
      </c>
      <c r="B14" s="49" t="str">
        <f>'Протокол старт-финиш'!O18</f>
        <v>КОМАНДА 1</v>
      </c>
      <c r="C14" s="52" t="s">
        <v>317</v>
      </c>
      <c r="D14" s="36">
        <v>55</v>
      </c>
      <c r="E14" s="1">
        <v>40</v>
      </c>
      <c r="F14" s="36">
        <v>41</v>
      </c>
      <c r="G14" s="48">
        <v>91</v>
      </c>
      <c r="H14" s="1">
        <v>1</v>
      </c>
    </row>
    <row r="15" spans="1:15" x14ac:dyDescent="0.25">
      <c r="A15" s="11" t="s">
        <v>314</v>
      </c>
      <c r="B15" s="49" t="str">
        <f>'Протокол старт-финиш'!O19</f>
        <v>КОМАНДА 1</v>
      </c>
      <c r="C15" s="52" t="s">
        <v>318</v>
      </c>
      <c r="D15" s="36">
        <v>51</v>
      </c>
      <c r="E15" s="1">
        <v>38</v>
      </c>
      <c r="F15" s="36">
        <v>38</v>
      </c>
      <c r="G15" s="48">
        <v>89</v>
      </c>
      <c r="H15" s="1">
        <v>2</v>
      </c>
    </row>
    <row r="16" spans="1:15" x14ac:dyDescent="0.25">
      <c r="A16" s="11"/>
      <c r="B16" s="49" t="str">
        <f>'Протокол старт-финиш'!O20</f>
        <v>КОМАНДА 1</v>
      </c>
      <c r="C16" s="52"/>
      <c r="D16" s="36"/>
      <c r="E16" s="1"/>
      <c r="F16" s="36"/>
      <c r="G16" s="48"/>
      <c r="H16" s="1"/>
    </row>
    <row r="17" spans="1:8" x14ac:dyDescent="0.25">
      <c r="A17" s="11" t="s">
        <v>315</v>
      </c>
      <c r="B17" s="49" t="str">
        <f>'Протокол старт-финиш'!O44</f>
        <v>КОМАНДА 2</v>
      </c>
      <c r="C17" s="52" t="s">
        <v>319</v>
      </c>
      <c r="D17" s="36">
        <v>50</v>
      </c>
      <c r="E17" s="1">
        <v>36</v>
      </c>
      <c r="F17" s="36">
        <v>36</v>
      </c>
      <c r="G17" s="48">
        <v>86</v>
      </c>
      <c r="H17" s="1">
        <v>3</v>
      </c>
    </row>
    <row r="18" spans="1:8" x14ac:dyDescent="0.25">
      <c r="A18" s="11" t="s">
        <v>316</v>
      </c>
      <c r="B18" s="49" t="str">
        <f>'Протокол старт-финиш'!O45</f>
        <v>КОМАНДА 2</v>
      </c>
      <c r="C18" s="52" t="s">
        <v>320</v>
      </c>
      <c r="D18" s="36">
        <v>51</v>
      </c>
      <c r="E18" s="1">
        <v>33</v>
      </c>
      <c r="F18" s="36">
        <v>33</v>
      </c>
      <c r="G18" s="48">
        <v>84</v>
      </c>
      <c r="H18" s="1">
        <v>4</v>
      </c>
    </row>
    <row r="19" spans="1:8" x14ac:dyDescent="0.25">
      <c r="A19" s="11"/>
      <c r="B19" s="49" t="str">
        <f>'Протокол старт-финиш'!O46</f>
        <v>КОМАНДА 2</v>
      </c>
      <c r="C19" s="1"/>
      <c r="D19" s="36"/>
      <c r="E19" s="1"/>
      <c r="F19" s="36"/>
      <c r="G19" s="48"/>
      <c r="H19" s="1"/>
    </row>
    <row r="20" spans="1:8" x14ac:dyDescent="0.25">
      <c r="A20" s="11"/>
      <c r="B20" s="49" t="str">
        <f>'Протокол старт-финиш'!O70</f>
        <v>КОМАНДА 3</v>
      </c>
      <c r="C20" s="1"/>
      <c r="D20" s="36"/>
      <c r="E20" s="1"/>
      <c r="F20" s="36"/>
      <c r="G20" s="48"/>
      <c r="H20" s="1"/>
    </row>
    <row r="21" spans="1:8" x14ac:dyDescent="0.25">
      <c r="A21" s="11"/>
      <c r="B21" s="49" t="str">
        <f>'Протокол старт-финиш'!O71</f>
        <v>КОМАНДА 3</v>
      </c>
      <c r="C21" s="1"/>
      <c r="D21" s="36"/>
      <c r="E21" s="1"/>
      <c r="F21" s="36"/>
      <c r="G21" s="48"/>
      <c r="H21" s="1"/>
    </row>
    <row r="22" spans="1:8" x14ac:dyDescent="0.25">
      <c r="A22" s="11"/>
      <c r="B22" s="49" t="str">
        <f>'Протокол старт-финиш'!O72</f>
        <v>КОМАНДА 3</v>
      </c>
      <c r="C22" s="1"/>
      <c r="D22" s="36"/>
      <c r="E22" s="1"/>
      <c r="F22" s="36"/>
      <c r="G22" s="48"/>
      <c r="H22" s="1"/>
    </row>
    <row r="23" spans="1:8" x14ac:dyDescent="0.25">
      <c r="A23" s="11"/>
      <c r="B23" s="49" t="str">
        <f>'Протокол старт-финиш'!O96</f>
        <v>КОМАНДА 4</v>
      </c>
      <c r="C23" s="1"/>
      <c r="D23" s="36"/>
      <c r="E23" s="1"/>
      <c r="F23" s="36"/>
      <c r="G23" s="48"/>
      <c r="H23" s="1"/>
    </row>
    <row r="24" spans="1:8" x14ac:dyDescent="0.25">
      <c r="A24" s="11"/>
      <c r="B24" s="49" t="str">
        <f>'Протокол старт-финиш'!O97</f>
        <v>КОМАНДА 4</v>
      </c>
      <c r="C24" s="1"/>
      <c r="D24" s="36"/>
      <c r="E24" s="1"/>
      <c r="F24" s="36"/>
      <c r="G24" s="48"/>
      <c r="H24" s="1"/>
    </row>
    <row r="25" spans="1:8" x14ac:dyDescent="0.25">
      <c r="A25" s="11"/>
      <c r="B25" s="49" t="str">
        <f>'Протокол старт-финиш'!O98</f>
        <v>КОМАНДА 4</v>
      </c>
      <c r="C25" s="1"/>
      <c r="D25" s="36"/>
      <c r="E25" s="1"/>
      <c r="F25" s="36"/>
      <c r="G25" s="48"/>
      <c r="H25" s="1"/>
    </row>
    <row r="26" spans="1:8" x14ac:dyDescent="0.25">
      <c r="A26" s="11"/>
      <c r="B26" s="49" t="str">
        <f>'Протокол старт-финиш'!O122</f>
        <v>КОМАНДА 5</v>
      </c>
      <c r="C26" s="1"/>
      <c r="D26" s="36"/>
      <c r="E26" s="1"/>
      <c r="F26" s="36"/>
      <c r="G26" s="48"/>
      <c r="H26" s="1"/>
    </row>
    <row r="27" spans="1:8" x14ac:dyDescent="0.25">
      <c r="A27" s="11"/>
      <c r="B27" s="49" t="str">
        <f>'Протокол старт-финиш'!O123</f>
        <v>КОМАНДА 5</v>
      </c>
      <c r="C27" s="1"/>
      <c r="D27" s="36"/>
      <c r="E27" s="1"/>
      <c r="F27" s="36"/>
      <c r="G27" s="48"/>
      <c r="H27" s="1"/>
    </row>
    <row r="28" spans="1:8" x14ac:dyDescent="0.25">
      <c r="A28" s="11"/>
      <c r="B28" s="49" t="str">
        <f>'Протокол старт-финиш'!O124</f>
        <v>КОМАНДА 5</v>
      </c>
      <c r="C28" s="1"/>
      <c r="D28" s="36"/>
      <c r="E28" s="1"/>
      <c r="F28" s="36"/>
      <c r="G28" s="48"/>
      <c r="H28" s="1"/>
    </row>
    <row r="29" spans="1:8" x14ac:dyDescent="0.25">
      <c r="A29" s="11"/>
      <c r="B29" s="49" t="str">
        <f>'Протокол старт-финиш'!O148</f>
        <v>КОМАНДА 6</v>
      </c>
      <c r="C29" s="1"/>
      <c r="D29" s="36"/>
      <c r="E29" s="1"/>
      <c r="F29" s="36"/>
      <c r="G29" s="48"/>
      <c r="H29" s="1"/>
    </row>
    <row r="30" spans="1:8" x14ac:dyDescent="0.25">
      <c r="A30" s="11"/>
      <c r="B30" s="49" t="str">
        <f>'Протокол старт-финиш'!O149</f>
        <v>КОМАНДА 6</v>
      </c>
      <c r="C30" s="1"/>
      <c r="D30" s="36"/>
      <c r="E30" s="1"/>
      <c r="F30" s="36"/>
      <c r="G30" s="48"/>
      <c r="H30" s="1"/>
    </row>
    <row r="31" spans="1:8" x14ac:dyDescent="0.25">
      <c r="A31" s="11"/>
      <c r="B31" s="49" t="str">
        <f>'Протокол старт-финиш'!O150</f>
        <v>КОМАНДА 6</v>
      </c>
      <c r="C31" s="1"/>
      <c r="D31" s="36"/>
      <c r="E31" s="1"/>
      <c r="F31" s="36"/>
      <c r="G31" s="48"/>
      <c r="H31" s="1"/>
    </row>
    <row r="32" spans="1:8" x14ac:dyDescent="0.25">
      <c r="A32" s="11"/>
      <c r="B32" s="49" t="str">
        <f>'Протокол старт-финиш'!O174</f>
        <v>КОМАНДА 7</v>
      </c>
      <c r="C32" s="1"/>
      <c r="D32" s="36"/>
      <c r="E32" s="1"/>
      <c r="F32" s="36"/>
      <c r="G32" s="48"/>
      <c r="H32" s="1"/>
    </row>
    <row r="33" spans="1:8" x14ac:dyDescent="0.25">
      <c r="A33" s="11"/>
      <c r="B33" s="49" t="str">
        <f>'Протокол старт-финиш'!O175</f>
        <v>КОМАНДА 7</v>
      </c>
      <c r="C33" s="1"/>
      <c r="D33" s="36"/>
      <c r="E33" s="1"/>
      <c r="F33" s="36"/>
      <c r="G33" s="48"/>
      <c r="H33" s="1"/>
    </row>
    <row r="34" spans="1:8" x14ac:dyDescent="0.25">
      <c r="A34" s="11"/>
      <c r="B34" s="49" t="str">
        <f>'Протокол старт-финиш'!O176</f>
        <v>КОМАНДА 7</v>
      </c>
      <c r="C34" s="1"/>
      <c r="D34" s="36"/>
      <c r="E34" s="1"/>
      <c r="F34" s="36"/>
      <c r="G34" s="48"/>
      <c r="H34" s="1"/>
    </row>
    <row r="35" spans="1:8" x14ac:dyDescent="0.25">
      <c r="A35" s="11"/>
      <c r="B35" s="49" t="str">
        <f>'Протокол старт-финиш'!O200</f>
        <v>КОМАНДА 8</v>
      </c>
      <c r="C35" s="1"/>
      <c r="D35" s="36"/>
      <c r="E35" s="1"/>
      <c r="F35" s="36"/>
      <c r="G35" s="48"/>
      <c r="H35" s="1"/>
    </row>
    <row r="36" spans="1:8" x14ac:dyDescent="0.25">
      <c r="A36" s="11"/>
      <c r="B36" s="49" t="str">
        <f>'Протокол старт-финиш'!O201</f>
        <v>КОМАНДА 8</v>
      </c>
      <c r="C36" s="1"/>
      <c r="D36" s="36"/>
      <c r="E36" s="1"/>
      <c r="F36" s="36"/>
      <c r="G36" s="48"/>
      <c r="H36" s="1"/>
    </row>
    <row r="37" spans="1:8" x14ac:dyDescent="0.25">
      <c r="A37" s="11"/>
      <c r="B37" s="49" t="str">
        <f>'Протокол старт-финиш'!O202</f>
        <v>КОМАНДА 8</v>
      </c>
      <c r="C37" s="1"/>
      <c r="D37" s="36"/>
      <c r="E37" s="1"/>
      <c r="F37" s="36"/>
      <c r="G37" s="48"/>
      <c r="H37" s="1"/>
    </row>
    <row r="38" spans="1:8" x14ac:dyDescent="0.25">
      <c r="A38" s="11"/>
      <c r="B38" s="49" t="str">
        <f>'Протокол старт-финиш'!O225</f>
        <v>КОМАНДА 9</v>
      </c>
      <c r="C38" s="1"/>
      <c r="D38" s="36"/>
      <c r="E38" s="1"/>
      <c r="F38" s="36"/>
      <c r="G38" s="48"/>
      <c r="H38" s="1"/>
    </row>
    <row r="39" spans="1:8" x14ac:dyDescent="0.25">
      <c r="A39" s="11"/>
      <c r="B39" s="49" t="str">
        <f>'Протокол старт-финиш'!O226</f>
        <v>КОМАНДА 9</v>
      </c>
      <c r="C39" s="1"/>
      <c r="D39" s="36"/>
      <c r="E39" s="1"/>
      <c r="F39" s="36"/>
      <c r="G39" s="48"/>
      <c r="H39" s="1"/>
    </row>
    <row r="40" spans="1:8" x14ac:dyDescent="0.25">
      <c r="A40" s="11"/>
      <c r="B40" s="49" t="str">
        <f>'Протокол старт-финиш'!O227</f>
        <v>КОМАНДА 9</v>
      </c>
      <c r="C40" s="1"/>
      <c r="D40" s="36"/>
      <c r="E40" s="1"/>
      <c r="F40" s="36"/>
      <c r="G40" s="48"/>
      <c r="H40" s="1"/>
    </row>
    <row r="41" spans="1:8" ht="15.75" customHeight="1" x14ac:dyDescent="0.25">
      <c r="A41" s="11"/>
      <c r="B41" s="49" t="str">
        <f>'Протокол старт-финиш'!O252</f>
        <v>КОМАНДА 10</v>
      </c>
      <c r="C41" s="98"/>
      <c r="D41" s="100"/>
      <c r="E41" s="1"/>
      <c r="F41" s="36"/>
      <c r="G41" s="48"/>
      <c r="H41" s="1"/>
    </row>
    <row r="42" spans="1:8" ht="17.25" customHeight="1" x14ac:dyDescent="0.25">
      <c r="A42" s="11"/>
      <c r="B42" s="49" t="str">
        <f>'Протокол старт-финиш'!O253</f>
        <v>КОМАНДА 10</v>
      </c>
      <c r="C42" s="52"/>
      <c r="D42" s="36"/>
      <c r="E42" s="1"/>
      <c r="F42" s="36"/>
      <c r="G42" s="48"/>
      <c r="H42" s="1"/>
    </row>
    <row r="43" spans="1:8" x14ac:dyDescent="0.25">
      <c r="A43" s="11"/>
      <c r="B43" s="49" t="str">
        <f>'Протокол старт-финиш'!O254</f>
        <v>КОМАНДА 10</v>
      </c>
      <c r="C43" s="52"/>
      <c r="D43" s="36"/>
      <c r="E43" s="1"/>
      <c r="F43" s="36"/>
      <c r="G43" s="48"/>
      <c r="H43" s="1"/>
    </row>
    <row r="44" spans="1:8" x14ac:dyDescent="0.25">
      <c r="A44" s="11"/>
      <c r="B44" s="49" t="str">
        <f>'Протокол старт-финиш'!O278</f>
        <v>КОМАНДА 11</v>
      </c>
      <c r="C44" s="52"/>
      <c r="D44" s="36"/>
      <c r="E44" s="1"/>
      <c r="F44" s="36"/>
      <c r="G44" s="48"/>
      <c r="H44" s="1"/>
    </row>
    <row r="45" spans="1:8" x14ac:dyDescent="0.25">
      <c r="A45" s="11"/>
      <c r="B45" s="49" t="str">
        <f>'Протокол старт-финиш'!O279</f>
        <v>КОМАНДА 11</v>
      </c>
      <c r="C45" s="52"/>
      <c r="D45" s="36"/>
      <c r="E45" s="1"/>
      <c r="F45" s="36"/>
      <c r="G45" s="48"/>
      <c r="H45" s="1"/>
    </row>
    <row r="46" spans="1:8" x14ac:dyDescent="0.25">
      <c r="A46" s="11"/>
      <c r="B46" s="49" t="str">
        <f>'Протокол старт-финиш'!O280</f>
        <v>КОМАНДА 11</v>
      </c>
      <c r="C46" s="52"/>
      <c r="D46" s="36"/>
      <c r="E46" s="1"/>
      <c r="F46" s="36"/>
      <c r="G46" s="48"/>
      <c r="H46" s="1"/>
    </row>
    <row r="47" spans="1:8" x14ac:dyDescent="0.25">
      <c r="A47" s="11"/>
      <c r="B47" s="49" t="str">
        <f>'Протокол старт-финиш'!O304</f>
        <v>КОМАНДА 12</v>
      </c>
      <c r="C47" s="1"/>
      <c r="D47" s="36"/>
      <c r="E47" s="1"/>
      <c r="F47" s="36"/>
      <c r="G47" s="48"/>
      <c r="H47" s="1"/>
    </row>
    <row r="48" spans="1:8" x14ac:dyDescent="0.25">
      <c r="A48" s="11"/>
      <c r="B48" s="49" t="str">
        <f>'Протокол старт-финиш'!O305</f>
        <v>КОМАНДА 12</v>
      </c>
      <c r="C48" s="1"/>
      <c r="D48" s="36"/>
      <c r="E48" s="1"/>
      <c r="F48" s="36"/>
      <c r="G48" s="48"/>
      <c r="H48" s="1"/>
    </row>
    <row r="49" spans="1:8" x14ac:dyDescent="0.25">
      <c r="A49" s="11"/>
      <c r="B49" s="49" t="str">
        <f>'Протокол старт-финиш'!O306</f>
        <v>КОМАНДА 12</v>
      </c>
      <c r="C49" s="1"/>
      <c r="D49" s="36"/>
      <c r="E49" s="1"/>
      <c r="F49" s="36"/>
      <c r="G49" s="48"/>
      <c r="H49" s="1"/>
    </row>
    <row r="50" spans="1:8" x14ac:dyDescent="0.25">
      <c r="A50" s="11"/>
      <c r="B50" s="49" t="str">
        <f>'Протокол старт-финиш'!O330</f>
        <v>КОМАНДА 13</v>
      </c>
      <c r="C50" s="1"/>
      <c r="D50" s="36"/>
      <c r="E50" s="1"/>
      <c r="F50" s="36"/>
      <c r="G50" s="48"/>
      <c r="H50" s="1"/>
    </row>
    <row r="51" spans="1:8" x14ac:dyDescent="0.25">
      <c r="A51" s="11"/>
      <c r="B51" s="49" t="str">
        <f>'Протокол старт-финиш'!O331</f>
        <v>КОМАНДА 13</v>
      </c>
      <c r="C51" s="1"/>
      <c r="D51" s="36"/>
      <c r="E51" s="1"/>
      <c r="F51" s="36"/>
      <c r="G51" s="48"/>
      <c r="H51" s="1"/>
    </row>
    <row r="52" spans="1:8" x14ac:dyDescent="0.25">
      <c r="A52" s="11"/>
      <c r="B52" s="49" t="str">
        <f>'Протокол старт-финиш'!O332</f>
        <v>КОМАНДА 13</v>
      </c>
      <c r="C52" s="1"/>
      <c r="D52" s="36"/>
      <c r="E52" s="1"/>
      <c r="F52" s="36"/>
      <c r="G52" s="48"/>
      <c r="H52" s="1"/>
    </row>
    <row r="53" spans="1:8" x14ac:dyDescent="0.25">
      <c r="A53" s="11"/>
      <c r="B53" s="49" t="str">
        <f>'Протокол старт-финиш'!O356</f>
        <v>КОМАНДА 14</v>
      </c>
      <c r="C53" s="1"/>
      <c r="D53" s="36"/>
      <c r="E53" s="1"/>
      <c r="F53" s="36"/>
      <c r="G53" s="48"/>
      <c r="H53" s="1"/>
    </row>
    <row r="54" spans="1:8" x14ac:dyDescent="0.25">
      <c r="A54" s="11"/>
      <c r="B54" s="49" t="str">
        <f>'Протокол старт-финиш'!O357</f>
        <v>КОМАНДА 14</v>
      </c>
      <c r="C54" s="1"/>
      <c r="D54" s="36"/>
      <c r="E54" s="1"/>
      <c r="F54" s="36"/>
      <c r="G54" s="48"/>
      <c r="H54" s="1"/>
    </row>
    <row r="55" spans="1:8" x14ac:dyDescent="0.25">
      <c r="A55" s="11"/>
      <c r="B55" s="49" t="str">
        <f>'Протокол старт-финиш'!O358</f>
        <v>КОМАНДА 14</v>
      </c>
      <c r="C55" s="1"/>
      <c r="D55" s="36"/>
      <c r="E55" s="1"/>
      <c r="F55" s="36"/>
      <c r="G55" s="48"/>
      <c r="H55" s="1"/>
    </row>
    <row r="56" spans="1:8" x14ac:dyDescent="0.25">
      <c r="A56" s="11"/>
      <c r="B56" s="49" t="str">
        <f>'Протокол старт-финиш'!O382</f>
        <v>КОМАНДА 15</v>
      </c>
      <c r="C56" s="1"/>
      <c r="D56" s="36"/>
      <c r="E56" s="1"/>
      <c r="F56" s="36"/>
      <c r="G56" s="48"/>
      <c r="H56" s="1"/>
    </row>
    <row r="57" spans="1:8" x14ac:dyDescent="0.25">
      <c r="A57" s="11"/>
      <c r="B57" s="49" t="str">
        <f>'Протокол старт-финиш'!O383</f>
        <v>КОМАНДА 15</v>
      </c>
      <c r="C57" s="1"/>
      <c r="D57" s="36"/>
      <c r="E57" s="1"/>
      <c r="F57" s="36"/>
      <c r="G57" s="48"/>
      <c r="H57" s="1"/>
    </row>
    <row r="58" spans="1:8" x14ac:dyDescent="0.25">
      <c r="A58" s="11"/>
      <c r="B58" s="49" t="str">
        <f>'Протокол старт-финиш'!O384</f>
        <v>КОМАНДА 15</v>
      </c>
      <c r="C58" s="1"/>
      <c r="D58" s="36"/>
      <c r="E58" s="1"/>
      <c r="F58" s="36"/>
      <c r="G58" s="48"/>
      <c r="H58" s="1"/>
    </row>
    <row r="59" spans="1:8" x14ac:dyDescent="0.25">
      <c r="A59" s="11"/>
      <c r="B59" s="49" t="str">
        <f>'Протокол старт-финиш'!O408</f>
        <v>КОМАНДА 16</v>
      </c>
      <c r="C59" s="1"/>
      <c r="D59" s="36"/>
      <c r="E59" s="1"/>
      <c r="F59" s="36"/>
      <c r="G59" s="48"/>
      <c r="H59" s="1"/>
    </row>
    <row r="60" spans="1:8" x14ac:dyDescent="0.25">
      <c r="A60" s="11"/>
      <c r="B60" s="49" t="str">
        <f>'Протокол старт-финиш'!O409</f>
        <v>КОМАНДА 16</v>
      </c>
      <c r="C60" s="1"/>
      <c r="D60" s="36"/>
      <c r="E60" s="1"/>
      <c r="F60" s="36"/>
      <c r="G60" s="48"/>
      <c r="H60" s="1"/>
    </row>
    <row r="61" spans="1:8" x14ac:dyDescent="0.25">
      <c r="A61" s="11"/>
      <c r="B61" s="49" t="str">
        <f>'Протокол старт-финиш'!O410</f>
        <v>КОМАНДА 16</v>
      </c>
      <c r="C61" s="1"/>
      <c r="D61" s="36"/>
      <c r="E61" s="1"/>
      <c r="F61" s="36"/>
      <c r="G61" s="48"/>
      <c r="H61" s="1"/>
    </row>
    <row r="62" spans="1:8" x14ac:dyDescent="0.25">
      <c r="A62" s="11"/>
      <c r="B62" s="49" t="str">
        <f>'Протокол старт-финиш'!O434</f>
        <v>КОМАНДА 17</v>
      </c>
      <c r="C62" s="1"/>
      <c r="D62" s="36"/>
      <c r="E62" s="1"/>
      <c r="F62" s="36"/>
      <c r="G62" s="48"/>
      <c r="H62" s="1"/>
    </row>
    <row r="63" spans="1:8" x14ac:dyDescent="0.25">
      <c r="A63" s="11"/>
      <c r="B63" s="49" t="str">
        <f>'Протокол старт-финиш'!O435</f>
        <v>КОМАНДА 17</v>
      </c>
      <c r="C63" s="1"/>
      <c r="D63" s="36"/>
      <c r="E63" s="1"/>
      <c r="F63" s="36"/>
      <c r="G63" s="48"/>
      <c r="H63" s="1"/>
    </row>
    <row r="64" spans="1:8" x14ac:dyDescent="0.25">
      <c r="A64" s="11"/>
      <c r="B64" s="49" t="str">
        <f>'Протокол старт-финиш'!O436</f>
        <v>КОМАНДА 17</v>
      </c>
      <c r="C64" s="1"/>
      <c r="D64" s="36"/>
      <c r="E64" s="1"/>
      <c r="F64" s="36"/>
      <c r="G64" s="48"/>
      <c r="H64" s="1"/>
    </row>
    <row r="65" spans="1:8" x14ac:dyDescent="0.25">
      <c r="A65" s="11"/>
      <c r="B65" s="49" t="str">
        <f>'Протокол старт-финиш'!O460</f>
        <v>КОМАНДА 18</v>
      </c>
      <c r="C65" s="1"/>
      <c r="D65" s="36"/>
      <c r="E65" s="1"/>
      <c r="F65" s="36"/>
      <c r="G65" s="48"/>
      <c r="H65" s="1"/>
    </row>
    <row r="66" spans="1:8" x14ac:dyDescent="0.25">
      <c r="A66" s="11"/>
      <c r="B66" s="49" t="str">
        <f>'Протокол старт-финиш'!O461</f>
        <v>КОМАНДА 18</v>
      </c>
      <c r="C66" s="1"/>
      <c r="D66" s="36"/>
      <c r="E66" s="1"/>
      <c r="F66" s="36"/>
      <c r="G66" s="48"/>
      <c r="H66" s="1"/>
    </row>
    <row r="67" spans="1:8" x14ac:dyDescent="0.25">
      <c r="A67" s="11"/>
      <c r="B67" s="49" t="str">
        <f>'Протокол старт-финиш'!O462</f>
        <v>КОМАНДА 18</v>
      </c>
      <c r="C67" s="1"/>
      <c r="D67" s="36"/>
      <c r="E67" s="1"/>
      <c r="F67" s="36"/>
      <c r="G67" s="48"/>
      <c r="H67" s="1"/>
    </row>
    <row r="68" spans="1:8" x14ac:dyDescent="0.25">
      <c r="A68" s="11"/>
      <c r="B68" s="49" t="str">
        <f>'Протокол старт-финиш'!O486</f>
        <v>КОМАНДА 19</v>
      </c>
      <c r="C68" s="1"/>
      <c r="D68" s="36"/>
      <c r="E68" s="1"/>
      <c r="F68" s="36"/>
      <c r="G68" s="48"/>
      <c r="H68" s="1"/>
    </row>
    <row r="69" spans="1:8" x14ac:dyDescent="0.25">
      <c r="A69" s="11"/>
      <c r="B69" s="49" t="str">
        <f>'Протокол старт-финиш'!O487</f>
        <v>КОМАНДА 19</v>
      </c>
      <c r="C69" s="1"/>
      <c r="D69" s="36"/>
      <c r="E69" s="1"/>
      <c r="F69" s="36"/>
      <c r="G69" s="48"/>
      <c r="H69" s="1"/>
    </row>
    <row r="70" spans="1:8" x14ac:dyDescent="0.25">
      <c r="A70" s="11"/>
      <c r="B70" s="49" t="str">
        <f>'Протокол старт-финиш'!O488</f>
        <v>КОМАНДА 19</v>
      </c>
      <c r="C70" s="1"/>
      <c r="D70" s="36"/>
      <c r="E70" s="1"/>
      <c r="F70" s="36"/>
      <c r="G70" s="48"/>
      <c r="H70" s="1"/>
    </row>
    <row r="71" spans="1:8" x14ac:dyDescent="0.25">
      <c r="A71" s="11"/>
      <c r="B71" s="49" t="str">
        <f>'Протокол старт-финиш'!O512</f>
        <v>КОМАНДА 20</v>
      </c>
      <c r="C71" s="1"/>
      <c r="D71" s="36"/>
      <c r="E71" s="1"/>
      <c r="F71" s="36"/>
      <c r="G71" s="48"/>
      <c r="H71" s="1"/>
    </row>
    <row r="72" spans="1:8" x14ac:dyDescent="0.25">
      <c r="A72" s="11"/>
      <c r="B72" s="49" t="str">
        <f>'Протокол старт-финиш'!O513</f>
        <v>КОМАНДА 20</v>
      </c>
      <c r="C72" s="1"/>
      <c r="D72" s="36"/>
      <c r="E72" s="1"/>
      <c r="F72" s="36"/>
      <c r="G72" s="48"/>
      <c r="H72" s="1"/>
    </row>
    <row r="73" spans="1:8" x14ac:dyDescent="0.25">
      <c r="A73" s="11"/>
      <c r="B73" s="49" t="str">
        <f>'Протокол старт-финиш'!O514</f>
        <v>КОМАНДА 20</v>
      </c>
      <c r="C73" s="1"/>
      <c r="D73" s="36"/>
      <c r="E73" s="1"/>
      <c r="F73" s="36"/>
      <c r="G73" s="48"/>
      <c r="H73" s="1"/>
    </row>
    <row r="74" spans="1:8" x14ac:dyDescent="0.25">
      <c r="A74" s="11"/>
      <c r="B74" s="49" t="str">
        <f>'Протокол старт-финиш'!O538</f>
        <v>КОМАНДА 21</v>
      </c>
      <c r="C74" s="1"/>
      <c r="D74" s="36"/>
      <c r="E74" s="1"/>
      <c r="F74" s="36"/>
      <c r="G74" s="48"/>
      <c r="H74" s="1"/>
    </row>
    <row r="75" spans="1:8" x14ac:dyDescent="0.25">
      <c r="A75" s="11"/>
      <c r="B75" s="49" t="str">
        <f>'Протокол старт-финиш'!O539</f>
        <v>КОМАНДА 21</v>
      </c>
      <c r="C75" s="1"/>
      <c r="D75" s="36"/>
      <c r="E75" s="1"/>
      <c r="F75" s="36"/>
      <c r="G75" s="48"/>
      <c r="H75" s="1"/>
    </row>
    <row r="76" spans="1:8" x14ac:dyDescent="0.25">
      <c r="A76" s="11"/>
      <c r="B76" s="49" t="str">
        <f>'Протокол старт-финиш'!O540</f>
        <v>КОМАНДА 21</v>
      </c>
      <c r="C76" s="1"/>
      <c r="D76" s="36"/>
      <c r="E76" s="1"/>
      <c r="F76" s="36"/>
      <c r="G76" s="48"/>
      <c r="H76" s="1"/>
    </row>
    <row r="77" spans="1:8" x14ac:dyDescent="0.25">
      <c r="A77" s="11"/>
      <c r="B77" s="49" t="str">
        <f>'Протокол старт-финиш'!O564</f>
        <v>КОМАНДА 22</v>
      </c>
      <c r="C77" s="1"/>
      <c r="D77" s="36"/>
      <c r="E77" s="1"/>
      <c r="F77" s="36"/>
      <c r="G77" s="48"/>
      <c r="H77" s="1"/>
    </row>
    <row r="78" spans="1:8" x14ac:dyDescent="0.25">
      <c r="A78" s="11"/>
      <c r="B78" s="49" t="str">
        <f>'Протокол старт-финиш'!O565</f>
        <v>КОМАНДА 22</v>
      </c>
      <c r="C78" s="1"/>
      <c r="D78" s="36"/>
      <c r="E78" s="1"/>
      <c r="F78" s="36"/>
      <c r="G78" s="48"/>
      <c r="H78" s="1"/>
    </row>
    <row r="79" spans="1:8" x14ac:dyDescent="0.25">
      <c r="A79" s="11"/>
      <c r="B79" s="49" t="str">
        <f>'Протокол старт-финиш'!O566</f>
        <v>КОМАНДА 22</v>
      </c>
      <c r="C79" s="1"/>
      <c r="D79" s="36"/>
      <c r="E79" s="1"/>
      <c r="F79" s="36"/>
      <c r="G79" s="48"/>
      <c r="H79" s="1"/>
    </row>
    <row r="80" spans="1:8" x14ac:dyDescent="0.25">
      <c r="A80" s="11"/>
      <c r="B80" s="49" t="str">
        <f>'Протокол старт-финиш'!O590</f>
        <v>КОМАНДА 23</v>
      </c>
      <c r="C80" s="1"/>
      <c r="D80" s="36"/>
      <c r="E80" s="1"/>
      <c r="F80" s="36"/>
      <c r="G80" s="48"/>
      <c r="H80" s="1"/>
    </row>
    <row r="81" spans="1:8" x14ac:dyDescent="0.25">
      <c r="A81" s="11"/>
      <c r="B81" s="49" t="str">
        <f>'Протокол старт-финиш'!O591</f>
        <v>КОМАНДА 23</v>
      </c>
      <c r="C81" s="1"/>
      <c r="D81" s="36"/>
      <c r="E81" s="1"/>
      <c r="F81" s="36"/>
      <c r="G81" s="48"/>
      <c r="H81" s="1"/>
    </row>
    <row r="82" spans="1:8" x14ac:dyDescent="0.25">
      <c r="A82" s="11"/>
      <c r="B82" s="49" t="str">
        <f>'Протокол старт-финиш'!O592</f>
        <v>КОМАНДА 23</v>
      </c>
      <c r="C82" s="1"/>
      <c r="D82" s="36"/>
      <c r="E82" s="1"/>
      <c r="F82" s="36"/>
      <c r="G82" s="48"/>
      <c r="H82" s="1"/>
    </row>
    <row r="83" spans="1:8" x14ac:dyDescent="0.25">
      <c r="A83" s="11"/>
      <c r="B83" s="49" t="str">
        <f>'Протокол старт-финиш'!O616</f>
        <v>КОМАНДА 24</v>
      </c>
      <c r="C83" s="1"/>
      <c r="D83" s="36"/>
      <c r="E83" s="1"/>
      <c r="F83" s="36"/>
      <c r="G83" s="48"/>
      <c r="H83" s="1"/>
    </row>
    <row r="84" spans="1:8" x14ac:dyDescent="0.25">
      <c r="A84" s="11"/>
      <c r="B84" s="49" t="str">
        <f>'Протокол старт-финиш'!O617</f>
        <v>КОМАНДА 24</v>
      </c>
      <c r="C84" s="1"/>
      <c r="D84" s="36"/>
      <c r="E84" s="1"/>
      <c r="F84" s="36"/>
      <c r="G84" s="48"/>
      <c r="H84" s="1"/>
    </row>
    <row r="85" spans="1:8" x14ac:dyDescent="0.25">
      <c r="A85" s="11"/>
      <c r="B85" s="49" t="str">
        <f>'Протокол старт-финиш'!O618</f>
        <v>КОМАНДА 24</v>
      </c>
      <c r="C85" s="1"/>
      <c r="D85" s="36"/>
      <c r="E85" s="1"/>
      <c r="F85" s="36"/>
      <c r="G85" s="48"/>
      <c r="H85" s="1"/>
    </row>
    <row r="86" spans="1:8" x14ac:dyDescent="0.25">
      <c r="A86" s="11"/>
      <c r="B86" s="49" t="str">
        <f>'Протокол старт-финиш'!O642</f>
        <v>КОМАНДА 25</v>
      </c>
      <c r="C86" s="1"/>
      <c r="D86" s="36"/>
      <c r="E86" s="1"/>
      <c r="F86" s="36"/>
      <c r="G86" s="48"/>
      <c r="H86" s="1"/>
    </row>
    <row r="87" spans="1:8" x14ac:dyDescent="0.25">
      <c r="A87" s="11"/>
      <c r="B87" s="49" t="str">
        <f>'Протокол старт-финиш'!O643</f>
        <v>КОМАНДА 25</v>
      </c>
      <c r="C87" s="1"/>
      <c r="D87" s="36"/>
      <c r="E87" s="1"/>
      <c r="F87" s="36"/>
      <c r="G87" s="48"/>
      <c r="H87" s="1"/>
    </row>
    <row r="88" spans="1:8" x14ac:dyDescent="0.25">
      <c r="A88" s="11"/>
      <c r="B88" s="49" t="str">
        <f>'Протокол старт-финиш'!O644</f>
        <v>КОМАНДА 25</v>
      </c>
      <c r="C88" s="1"/>
      <c r="D88" s="36"/>
      <c r="E88" s="1"/>
      <c r="F88" s="36"/>
      <c r="G88" s="48"/>
      <c r="H88" s="1"/>
    </row>
    <row r="89" spans="1:8" x14ac:dyDescent="0.25">
      <c r="A89" s="11"/>
      <c r="B89" s="49" t="str">
        <f>'Протокол старт-финиш'!O668</f>
        <v>КОМАНДА 26</v>
      </c>
      <c r="C89" s="1"/>
      <c r="D89" s="36"/>
      <c r="E89" s="1"/>
      <c r="F89" s="36"/>
      <c r="G89" s="48"/>
      <c r="H89" s="1"/>
    </row>
    <row r="90" spans="1:8" x14ac:dyDescent="0.25">
      <c r="A90" s="11"/>
      <c r="B90" s="49" t="str">
        <f>'Протокол старт-финиш'!O669</f>
        <v>КОМАНДА 26</v>
      </c>
      <c r="C90" s="1"/>
      <c r="D90" s="36"/>
      <c r="E90" s="1"/>
      <c r="F90" s="36"/>
      <c r="G90" s="48"/>
      <c r="H90" s="1"/>
    </row>
    <row r="91" spans="1:8" x14ac:dyDescent="0.25">
      <c r="A91" s="11"/>
      <c r="B91" s="49" t="str">
        <f>'Протокол старт-финиш'!O670</f>
        <v>КОМАНДА 26</v>
      </c>
      <c r="C91" s="1"/>
      <c r="D91" s="36"/>
      <c r="E91" s="1"/>
      <c r="F91" s="36"/>
      <c r="G91" s="48"/>
      <c r="H91" s="1"/>
    </row>
    <row r="92" spans="1:8" x14ac:dyDescent="0.25">
      <c r="A92" s="11"/>
      <c r="B92" s="49" t="str">
        <f>'Протокол старт-финиш'!O694</f>
        <v>КОМАНДА 27</v>
      </c>
      <c r="C92" s="1"/>
      <c r="D92" s="36"/>
      <c r="E92" s="1"/>
      <c r="F92" s="36"/>
      <c r="G92" s="48"/>
      <c r="H92" s="1"/>
    </row>
    <row r="93" spans="1:8" x14ac:dyDescent="0.25">
      <c r="A93" s="11"/>
      <c r="B93" s="49" t="str">
        <f>'Протокол старт-финиш'!O695</f>
        <v>КОМАНДА 27</v>
      </c>
      <c r="C93" s="1"/>
      <c r="D93" s="36"/>
      <c r="E93" s="1"/>
      <c r="F93" s="36"/>
      <c r="G93" s="48"/>
      <c r="H93" s="1"/>
    </row>
    <row r="94" spans="1:8" x14ac:dyDescent="0.25">
      <c r="A94" s="11"/>
      <c r="B94" s="49" t="str">
        <f>'Протокол старт-финиш'!O696</f>
        <v>КОМАНДА 27</v>
      </c>
      <c r="C94" s="1"/>
      <c r="D94" s="36"/>
      <c r="E94" s="1"/>
      <c r="F94" s="36"/>
      <c r="G94" s="48"/>
      <c r="H94" s="1"/>
    </row>
    <row r="95" spans="1:8" x14ac:dyDescent="0.25">
      <c r="A95" s="11"/>
      <c r="B95" s="49" t="str">
        <f>'Протокол старт-финиш'!O720</f>
        <v>КОМАНДА 28</v>
      </c>
      <c r="C95" s="1"/>
      <c r="D95" s="36"/>
      <c r="E95" s="1"/>
      <c r="F95" s="36"/>
      <c r="G95" s="48"/>
      <c r="H95" s="1"/>
    </row>
    <row r="96" spans="1:8" x14ac:dyDescent="0.25">
      <c r="A96" s="11"/>
      <c r="B96" s="49" t="str">
        <f>'Протокол старт-финиш'!O721</f>
        <v>КОМАНДА 28</v>
      </c>
      <c r="C96" s="1"/>
      <c r="D96" s="36"/>
      <c r="E96" s="1"/>
      <c r="F96" s="36"/>
      <c r="G96" s="48"/>
      <c r="H96" s="1"/>
    </row>
    <row r="97" spans="1:8" x14ac:dyDescent="0.25">
      <c r="A97" s="11"/>
      <c r="B97" s="49" t="str">
        <f>'Протокол старт-финиш'!O722</f>
        <v>КОМАНДА 28</v>
      </c>
      <c r="C97" s="1"/>
      <c r="D97" s="36"/>
      <c r="E97" s="1"/>
      <c r="F97" s="36"/>
      <c r="G97" s="48"/>
      <c r="H97" s="1"/>
    </row>
    <row r="98" spans="1:8" x14ac:dyDescent="0.25">
      <c r="A98" s="11"/>
      <c r="B98" s="49" t="str">
        <f>'Протокол старт-финиш'!O746</f>
        <v>КОМАНДА 29</v>
      </c>
      <c r="C98" s="1"/>
      <c r="D98" s="36"/>
      <c r="E98" s="1"/>
      <c r="F98" s="36"/>
      <c r="G98" s="48"/>
      <c r="H98" s="1"/>
    </row>
    <row r="99" spans="1:8" x14ac:dyDescent="0.25">
      <c r="A99" s="11"/>
      <c r="B99" s="49" t="str">
        <f>'Протокол старт-финиш'!O747</f>
        <v>КОМАНДА 29</v>
      </c>
      <c r="C99" s="1"/>
      <c r="D99" s="36"/>
      <c r="E99" s="1"/>
      <c r="F99" s="36"/>
      <c r="G99" s="48"/>
      <c r="H99" s="1"/>
    </row>
    <row r="100" spans="1:8" x14ac:dyDescent="0.25">
      <c r="A100" s="11"/>
      <c r="B100" s="49" t="str">
        <f>'Протокол старт-финиш'!O748</f>
        <v>КОМАНДА 29</v>
      </c>
      <c r="C100" s="1"/>
      <c r="D100" s="36"/>
      <c r="E100" s="1"/>
      <c r="F100" s="36"/>
      <c r="G100" s="48"/>
      <c r="H100" s="1"/>
    </row>
    <row r="101" spans="1:8" x14ac:dyDescent="0.25">
      <c r="A101" s="11"/>
      <c r="B101" s="49" t="str">
        <f>'Протокол старт-финиш'!O772</f>
        <v>КОМАНДА 30</v>
      </c>
      <c r="C101" s="1"/>
      <c r="D101" s="36"/>
      <c r="E101" s="1"/>
      <c r="F101" s="36"/>
      <c r="G101" s="48"/>
      <c r="H101" s="1"/>
    </row>
    <row r="102" spans="1:8" x14ac:dyDescent="0.25">
      <c r="A102" s="11"/>
      <c r="B102" s="49" t="str">
        <f>'Протокол старт-финиш'!O773</f>
        <v>КОМАНДА 30</v>
      </c>
      <c r="C102" s="1"/>
      <c r="D102" s="36"/>
      <c r="E102" s="1"/>
      <c r="F102" s="36"/>
      <c r="G102" s="48"/>
      <c r="H102" s="1"/>
    </row>
    <row r="103" spans="1:8" x14ac:dyDescent="0.25">
      <c r="A103" s="11"/>
      <c r="B103" s="49" t="str">
        <f>'Протокол старт-финиш'!O774</f>
        <v>КОМАНДА 30</v>
      </c>
      <c r="C103" s="1"/>
      <c r="D103" s="36"/>
      <c r="E103" s="1"/>
      <c r="F103" s="36"/>
      <c r="G103" s="48"/>
      <c r="H103" s="1"/>
    </row>
    <row r="106" spans="1:8" ht="18.75" x14ac:dyDescent="0.25">
      <c r="A106" s="34" t="s">
        <v>321</v>
      </c>
    </row>
    <row r="109" spans="1:8" ht="18.75" x14ac:dyDescent="0.25">
      <c r="A109" s="34" t="s">
        <v>322</v>
      </c>
    </row>
  </sheetData>
  <mergeCells count="16">
    <mergeCell ref="A9:B9"/>
    <mergeCell ref="A10:B10"/>
    <mergeCell ref="A1:H1"/>
    <mergeCell ref="A3:H3"/>
    <mergeCell ref="A7:H7"/>
    <mergeCell ref="A6:H6"/>
    <mergeCell ref="A8:H8"/>
    <mergeCell ref="A2:H2"/>
    <mergeCell ref="A4:H4"/>
    <mergeCell ref="A5:H5"/>
    <mergeCell ref="A12:A13"/>
    <mergeCell ref="C12:D12"/>
    <mergeCell ref="E12:F12"/>
    <mergeCell ref="G12:G13"/>
    <mergeCell ref="H12:H13"/>
    <mergeCell ref="B12:B13"/>
  </mergeCells>
  <pageMargins left="0.25" right="0.21875" top="0.5625" bottom="0.44791666666666669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7"/>
  <sheetViews>
    <sheetView view="pageLayout" topLeftCell="A4" zoomScaleNormal="100" workbookViewId="0">
      <selection activeCell="A45" sqref="A45"/>
    </sheetView>
  </sheetViews>
  <sheetFormatPr defaultRowHeight="15.75" x14ac:dyDescent="0.25"/>
  <cols>
    <col min="1" max="1" width="61.875" customWidth="1"/>
    <col min="2" max="2" width="11.25" customWidth="1"/>
    <col min="3" max="3" width="9.125" customWidth="1"/>
  </cols>
  <sheetData>
    <row r="1" spans="1:14" ht="30" customHeight="1" x14ac:dyDescent="0.25">
      <c r="A1" s="84" t="s">
        <v>297</v>
      </c>
      <c r="B1" s="84"/>
      <c r="C1" s="84"/>
      <c r="D1" s="43"/>
      <c r="E1" s="43"/>
      <c r="F1" s="43"/>
      <c r="G1" s="43"/>
      <c r="H1" s="43"/>
      <c r="I1" s="38"/>
      <c r="J1" s="38"/>
      <c r="K1" s="38"/>
      <c r="L1" s="38"/>
      <c r="M1" s="38"/>
      <c r="N1" s="4"/>
    </row>
    <row r="2" spans="1:14" ht="13.5" customHeight="1" x14ac:dyDescent="0.25">
      <c r="A2" s="85" t="s">
        <v>281</v>
      </c>
      <c r="B2" s="85"/>
      <c r="C2" s="85"/>
      <c r="D2" s="44"/>
      <c r="E2" s="44"/>
      <c r="F2" s="44"/>
      <c r="G2" s="44"/>
      <c r="H2" s="44"/>
      <c r="I2" s="37"/>
      <c r="J2" s="37"/>
      <c r="K2" s="37"/>
      <c r="L2" s="37"/>
      <c r="M2" s="37"/>
      <c r="N2" s="4"/>
    </row>
    <row r="3" spans="1:14" ht="18.75" customHeight="1" x14ac:dyDescent="0.3">
      <c r="A3" s="59" t="s">
        <v>298</v>
      </c>
      <c r="B3" s="59"/>
      <c r="C3" s="59"/>
      <c r="D3" s="45"/>
      <c r="E3" s="45"/>
      <c r="F3" s="45"/>
      <c r="G3" s="45"/>
      <c r="H3" s="45"/>
      <c r="I3" s="4"/>
      <c r="J3" s="4"/>
      <c r="K3" s="4"/>
      <c r="L3" s="4"/>
      <c r="M3" s="4"/>
      <c r="N3" s="2"/>
    </row>
    <row r="4" spans="1:14" ht="30" customHeight="1" x14ac:dyDescent="0.25">
      <c r="A4" s="89" t="s">
        <v>285</v>
      </c>
      <c r="B4" s="89"/>
      <c r="C4" s="89"/>
      <c r="D4" s="50"/>
      <c r="E4" s="50"/>
      <c r="F4" s="50"/>
      <c r="G4" s="50"/>
      <c r="H4" s="50"/>
      <c r="I4" s="4"/>
      <c r="J4" s="4"/>
      <c r="K4" s="4"/>
      <c r="L4" s="4"/>
      <c r="M4" s="4"/>
      <c r="N4" s="2"/>
    </row>
    <row r="5" spans="1:14" ht="33.75" customHeight="1" x14ac:dyDescent="0.25">
      <c r="A5" s="60" t="s">
        <v>269</v>
      </c>
      <c r="B5" s="60"/>
      <c r="C5" s="60"/>
      <c r="D5" s="4"/>
      <c r="E5" s="4"/>
      <c r="F5" s="4"/>
      <c r="G5" s="4"/>
      <c r="H5" s="4"/>
      <c r="I5" s="2"/>
      <c r="J5" s="2"/>
      <c r="K5" s="2"/>
      <c r="L5" s="2"/>
      <c r="M5" s="2"/>
      <c r="N5" s="4"/>
    </row>
    <row r="6" spans="1:14" ht="18.75" x14ac:dyDescent="0.25">
      <c r="A6" s="60" t="s">
        <v>163</v>
      </c>
      <c r="B6" s="60"/>
      <c r="C6" s="60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8.75" x14ac:dyDescent="0.25">
      <c r="A7" s="87" t="s">
        <v>261</v>
      </c>
      <c r="B7" s="87"/>
      <c r="C7" s="87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8.75" x14ac:dyDescent="0.25">
      <c r="A8" s="87" t="s">
        <v>286</v>
      </c>
      <c r="B8" s="87"/>
      <c r="C8" s="87"/>
      <c r="D8" s="4"/>
      <c r="E8" s="4"/>
      <c r="F8" s="4"/>
      <c r="G8" s="4"/>
      <c r="H8" s="4"/>
      <c r="I8" s="4"/>
      <c r="J8" s="4"/>
      <c r="K8" s="4"/>
      <c r="L8" s="4"/>
      <c r="M8" s="4"/>
      <c r="N8" s="3"/>
    </row>
    <row r="9" spans="1:14" x14ac:dyDescent="0.25">
      <c r="A9" s="39" t="s">
        <v>291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40" t="s">
        <v>292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2" spans="1:14" ht="63.75" customHeight="1" x14ac:dyDescent="0.25">
      <c r="A12" s="15" t="s">
        <v>137</v>
      </c>
      <c r="B12" s="12" t="s">
        <v>9</v>
      </c>
      <c r="C12" s="15" t="s">
        <v>19</v>
      </c>
    </row>
    <row r="13" spans="1:14" ht="18.75" x14ac:dyDescent="0.25">
      <c r="A13" s="11" t="str">
        <f>'Протокол старт-финиш'!A11:N11</f>
        <v>КОМАНДА 1</v>
      </c>
      <c r="B13" s="1">
        <v>358</v>
      </c>
      <c r="C13" s="15">
        <v>1</v>
      </c>
    </row>
    <row r="14" spans="1:14" ht="18.75" x14ac:dyDescent="0.25">
      <c r="A14" s="11" t="str">
        <f>'Протокол старт-финиш'!A37:N37</f>
        <v>КОМАНДА 2</v>
      </c>
      <c r="B14" s="1">
        <v>337</v>
      </c>
      <c r="C14" s="15">
        <v>2</v>
      </c>
    </row>
    <row r="15" spans="1:14" ht="18.75" x14ac:dyDescent="0.25">
      <c r="A15" s="11" t="str">
        <f>'Протокол старт-финиш'!A63:N63</f>
        <v>КОМАНДА 3</v>
      </c>
      <c r="B15" s="1"/>
      <c r="C15" s="15"/>
    </row>
    <row r="16" spans="1:14" ht="18.75" x14ac:dyDescent="0.25">
      <c r="A16" s="11" t="str">
        <f>'Протокол старт-финиш'!A89:N89</f>
        <v>КОМАНДА 4</v>
      </c>
      <c r="B16" s="1"/>
      <c r="C16" s="15"/>
    </row>
    <row r="17" spans="1:3" ht="18.75" x14ac:dyDescent="0.25">
      <c r="A17" s="11" t="str">
        <f>'Протокол старт-финиш'!A115:N115</f>
        <v>КОМАНДА 5</v>
      </c>
      <c r="B17" s="1"/>
      <c r="C17" s="15"/>
    </row>
    <row r="18" spans="1:3" ht="18.75" x14ac:dyDescent="0.25">
      <c r="A18" s="11" t="str">
        <f>'Протокол старт-финиш'!A141:N141</f>
        <v>КОМАНДА 6</v>
      </c>
      <c r="B18" s="1"/>
      <c r="C18" s="15"/>
    </row>
    <row r="19" spans="1:3" ht="18.75" x14ac:dyDescent="0.25">
      <c r="A19" s="11" t="str">
        <f>'Протокол старт-финиш'!A167:N167</f>
        <v>КОМАНДА 7</v>
      </c>
      <c r="B19" s="1"/>
      <c r="C19" s="15"/>
    </row>
    <row r="20" spans="1:3" ht="18.75" x14ac:dyDescent="0.25">
      <c r="A20" s="11" t="str">
        <f>'Протокол старт-финиш'!A193:N193</f>
        <v>КОМАНДА 8</v>
      </c>
      <c r="B20" s="1"/>
      <c r="C20" s="15"/>
    </row>
    <row r="21" spans="1:3" ht="18.75" x14ac:dyDescent="0.25">
      <c r="A21" s="11" t="str">
        <f>'Протокол старт-финиш'!A219:N219</f>
        <v>КОМАНДА 9</v>
      </c>
      <c r="B21" s="1"/>
      <c r="C21" s="15"/>
    </row>
    <row r="22" spans="1:3" ht="18.75" x14ac:dyDescent="0.25">
      <c r="A22" s="11" t="str">
        <f>'Протокол старт-финиш'!A245:N245</f>
        <v>КОМАНДА 10</v>
      </c>
      <c r="B22" s="1"/>
      <c r="C22" s="15"/>
    </row>
    <row r="23" spans="1:3" ht="18.75" x14ac:dyDescent="0.25">
      <c r="A23" s="11" t="str">
        <f>'Протокол старт-финиш'!A271:N271</f>
        <v>КОМАНДА 11</v>
      </c>
      <c r="B23" s="1"/>
      <c r="C23" s="15"/>
    </row>
    <row r="24" spans="1:3" ht="18.75" x14ac:dyDescent="0.25">
      <c r="A24" s="11" t="str">
        <f>'Протокол старт-финиш'!A297:N297</f>
        <v>КОМАНДА 12</v>
      </c>
      <c r="B24" s="1"/>
      <c r="C24" s="15"/>
    </row>
    <row r="25" spans="1:3" ht="18.75" x14ac:dyDescent="0.25">
      <c r="A25" s="11" t="str">
        <f>'Протокол старт-финиш'!A323:N323</f>
        <v>КОМАНДА 13</v>
      </c>
      <c r="B25" s="1"/>
      <c r="C25" s="15"/>
    </row>
    <row r="26" spans="1:3" ht="18.75" x14ac:dyDescent="0.25">
      <c r="A26" s="11" t="str">
        <f>'Протокол старт-финиш'!A349:N349</f>
        <v>КОМАНДА 14</v>
      </c>
      <c r="B26" s="1"/>
      <c r="C26" s="15"/>
    </row>
    <row r="27" spans="1:3" ht="18.75" x14ac:dyDescent="0.25">
      <c r="A27" s="11" t="str">
        <f>'Протокол старт-финиш'!A375:N375</f>
        <v>КОМАНДА 15</v>
      </c>
      <c r="B27" s="1"/>
      <c r="C27" s="15"/>
    </row>
    <row r="28" spans="1:3" ht="18.75" x14ac:dyDescent="0.25">
      <c r="A28" s="11" t="str">
        <f>'Протокол старт-финиш'!A401:N401</f>
        <v>КОМАНДА 16</v>
      </c>
      <c r="B28" s="1"/>
      <c r="C28" s="15"/>
    </row>
    <row r="29" spans="1:3" ht="18.75" x14ac:dyDescent="0.25">
      <c r="A29" s="11" t="str">
        <f>'Протокол старт-финиш'!A427:N427</f>
        <v>КОМАНДА 17</v>
      </c>
      <c r="B29" s="1"/>
      <c r="C29" s="15"/>
    </row>
    <row r="30" spans="1:3" ht="18.75" x14ac:dyDescent="0.25">
      <c r="A30" s="11" t="str">
        <f>'Протокол старт-финиш'!A453:N453</f>
        <v>КОМАНДА 18</v>
      </c>
      <c r="B30" s="1"/>
      <c r="C30" s="15"/>
    </row>
    <row r="31" spans="1:3" ht="18.75" x14ac:dyDescent="0.25">
      <c r="A31" s="11" t="str">
        <f>'Протокол старт-финиш'!A479:N479</f>
        <v>КОМАНДА 19</v>
      </c>
      <c r="B31" s="1"/>
      <c r="C31" s="15"/>
    </row>
    <row r="32" spans="1:3" ht="18.75" x14ac:dyDescent="0.25">
      <c r="A32" s="11" t="str">
        <f>'Протокол старт-финиш'!A505:N505</f>
        <v>КОМАНДА 20</v>
      </c>
      <c r="B32" s="1"/>
      <c r="C32" s="15"/>
    </row>
    <row r="33" spans="1:3" ht="18.75" x14ac:dyDescent="0.25">
      <c r="A33" s="11" t="str">
        <f>'Протокол старт-финиш'!A531:N531</f>
        <v>КОМАНДА 21</v>
      </c>
      <c r="B33" s="1"/>
      <c r="C33" s="15"/>
    </row>
    <row r="34" spans="1:3" ht="18.75" x14ac:dyDescent="0.25">
      <c r="A34" s="11" t="str">
        <f>'Протокол старт-финиш'!A557:N557</f>
        <v>КОМАНДА 22</v>
      </c>
      <c r="B34" s="1"/>
      <c r="C34" s="15"/>
    </row>
    <row r="35" spans="1:3" ht="18.75" x14ac:dyDescent="0.25">
      <c r="A35" s="11" t="str">
        <f>'Протокол старт-финиш'!A583:N583</f>
        <v>КОМАНДА 23</v>
      </c>
      <c r="B35" s="1"/>
      <c r="C35" s="15"/>
    </row>
    <row r="36" spans="1:3" ht="18.75" x14ac:dyDescent="0.25">
      <c r="A36" s="11" t="str">
        <f>'Протокол старт-финиш'!A609:N609</f>
        <v>КОМАНДА 24</v>
      </c>
      <c r="B36" s="1"/>
      <c r="C36" s="15"/>
    </row>
    <row r="37" spans="1:3" ht="18.75" x14ac:dyDescent="0.25">
      <c r="A37" s="11" t="str">
        <f>'Протокол старт-финиш'!A635:N635</f>
        <v>КОМАНДА 25</v>
      </c>
      <c r="B37" s="1"/>
      <c r="C37" s="15"/>
    </row>
    <row r="38" spans="1:3" ht="18.75" x14ac:dyDescent="0.25">
      <c r="A38" s="11" t="str">
        <f>'Протокол старт-финиш'!A661:N661</f>
        <v>КОМАНДА 26</v>
      </c>
      <c r="B38" s="1"/>
      <c r="C38" s="15"/>
    </row>
    <row r="39" spans="1:3" ht="18.75" x14ac:dyDescent="0.25">
      <c r="A39" s="11" t="str">
        <f>'Протокол старт-финиш'!A687:N687</f>
        <v>КОМАНДА 27</v>
      </c>
      <c r="B39" s="1"/>
      <c r="C39" s="15"/>
    </row>
    <row r="40" spans="1:3" ht="18.75" x14ac:dyDescent="0.25">
      <c r="A40" s="11" t="str">
        <f>'Протокол старт-финиш'!A713:N713</f>
        <v>КОМАНДА 28</v>
      </c>
      <c r="B40" s="1"/>
      <c r="C40" s="15"/>
    </row>
    <row r="41" spans="1:3" ht="18.75" x14ac:dyDescent="0.25">
      <c r="A41" s="11" t="str">
        <f>'Протокол старт-финиш'!A739:N739</f>
        <v>КОМАНДА 29</v>
      </c>
      <c r="B41" s="1"/>
      <c r="C41" s="15"/>
    </row>
    <row r="42" spans="1:3" ht="18.75" x14ac:dyDescent="0.25">
      <c r="A42" s="11" t="str">
        <f>'Протокол старт-финиш'!A765:N765</f>
        <v>КОМАНДА 30</v>
      </c>
      <c r="B42" s="1"/>
      <c r="C42" s="15"/>
    </row>
    <row r="44" spans="1:3" ht="18.75" x14ac:dyDescent="0.25">
      <c r="A44" s="34" t="s">
        <v>327</v>
      </c>
      <c r="B44" s="90"/>
      <c r="C44" s="90"/>
    </row>
    <row r="47" spans="1:3" ht="18.75" x14ac:dyDescent="0.25">
      <c r="A47" s="34" t="s">
        <v>322</v>
      </c>
      <c r="B47" s="90"/>
      <c r="C47" s="90"/>
    </row>
  </sheetData>
  <mergeCells count="10">
    <mergeCell ref="A3:C3"/>
    <mergeCell ref="B44:C44"/>
    <mergeCell ref="B47:C47"/>
    <mergeCell ref="A1:C1"/>
    <mergeCell ref="A6:C6"/>
    <mergeCell ref="A7:C7"/>
    <mergeCell ref="A8:C8"/>
    <mergeCell ref="A2:C2"/>
    <mergeCell ref="A4:C4"/>
    <mergeCell ref="A5:C5"/>
  </mergeCells>
  <pageMargins left="0.61458333333333337" right="0.13541666666666666" top="0.52083333333333337" bottom="0.41666666666666669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157C5-EBA9-45C3-B62D-D06F2B185D93}">
  <dimension ref="A1:N47"/>
  <sheetViews>
    <sheetView view="pageLayout" topLeftCell="A7" zoomScaleNormal="100" workbookViewId="0">
      <selection activeCell="A47" sqref="A47"/>
    </sheetView>
  </sheetViews>
  <sheetFormatPr defaultRowHeight="15.75" x14ac:dyDescent="0.25"/>
  <cols>
    <col min="1" max="1" width="61.875" customWidth="1"/>
    <col min="2" max="2" width="11.25" customWidth="1"/>
    <col min="3" max="3" width="9.125" customWidth="1"/>
  </cols>
  <sheetData>
    <row r="1" spans="1:14" ht="30" customHeight="1" x14ac:dyDescent="0.25">
      <c r="A1" s="84" t="s">
        <v>289</v>
      </c>
      <c r="B1" s="84"/>
      <c r="C1" s="84"/>
      <c r="D1" s="38"/>
      <c r="E1" s="38"/>
      <c r="F1" s="38"/>
      <c r="G1" s="38"/>
      <c r="H1" s="38"/>
      <c r="I1" s="38"/>
      <c r="J1" s="38"/>
      <c r="K1" s="38"/>
      <c r="L1" s="38"/>
      <c r="M1" s="38"/>
      <c r="N1" s="4"/>
    </row>
    <row r="2" spans="1:14" ht="13.5" customHeight="1" x14ac:dyDescent="0.25">
      <c r="A2" s="85" t="s">
        <v>281</v>
      </c>
      <c r="B2" s="85"/>
      <c r="C2" s="85"/>
      <c r="D2" s="37"/>
      <c r="E2" s="37"/>
      <c r="F2" s="37"/>
      <c r="G2" s="37"/>
      <c r="H2" s="37"/>
      <c r="I2" s="37"/>
      <c r="J2" s="37"/>
      <c r="K2" s="37"/>
      <c r="L2" s="37"/>
      <c r="M2" s="37"/>
      <c r="N2" s="4"/>
    </row>
    <row r="3" spans="1:14" ht="18.75" customHeight="1" x14ac:dyDescent="0.3">
      <c r="A3" s="59" t="s">
        <v>299</v>
      </c>
      <c r="B3" s="59"/>
      <c r="C3" s="59"/>
      <c r="D3" s="4"/>
      <c r="E3" s="4"/>
      <c r="F3" s="4"/>
      <c r="G3" s="4"/>
      <c r="H3" s="4"/>
      <c r="I3" s="4"/>
      <c r="J3" s="4"/>
      <c r="K3" s="4"/>
      <c r="L3" s="4"/>
      <c r="M3" s="4"/>
      <c r="N3" s="2"/>
    </row>
    <row r="4" spans="1:14" ht="30" customHeight="1" x14ac:dyDescent="0.25">
      <c r="A4" s="89" t="s">
        <v>285</v>
      </c>
      <c r="B4" s="89"/>
      <c r="C4" s="89"/>
      <c r="D4" s="2"/>
      <c r="E4" s="2"/>
      <c r="F4" s="2"/>
      <c r="G4" s="2"/>
      <c r="H4" s="2"/>
      <c r="I4" s="2"/>
      <c r="J4" s="2"/>
      <c r="K4" s="2"/>
      <c r="L4" s="2"/>
      <c r="M4" s="2"/>
      <c r="N4" s="4"/>
    </row>
    <row r="5" spans="1:14" ht="33.75" customHeight="1" x14ac:dyDescent="0.25">
      <c r="A5" s="60" t="s">
        <v>269</v>
      </c>
      <c r="B5" s="60"/>
      <c r="C5" s="60"/>
      <c r="D5" s="2"/>
      <c r="E5" s="2"/>
      <c r="F5" s="2"/>
      <c r="G5" s="2"/>
      <c r="H5" s="2"/>
      <c r="I5" s="2"/>
      <c r="J5" s="2"/>
      <c r="K5" s="2"/>
      <c r="L5" s="2"/>
      <c r="M5" s="2"/>
      <c r="N5" s="4"/>
    </row>
    <row r="6" spans="1:14" ht="18.75" x14ac:dyDescent="0.25">
      <c r="A6" s="60" t="s">
        <v>270</v>
      </c>
      <c r="B6" s="60"/>
      <c r="C6" s="60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8.75" x14ac:dyDescent="0.25">
      <c r="A7" s="87" t="s">
        <v>271</v>
      </c>
      <c r="B7" s="87"/>
      <c r="C7" s="87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8.75" x14ac:dyDescent="0.25">
      <c r="A8" s="87" t="s">
        <v>286</v>
      </c>
      <c r="B8" s="87"/>
      <c r="C8" s="87"/>
      <c r="D8" s="4"/>
      <c r="E8" s="4"/>
      <c r="F8" s="4"/>
      <c r="G8" s="4"/>
      <c r="H8" s="4"/>
      <c r="I8" s="4"/>
      <c r="J8" s="4"/>
      <c r="K8" s="4"/>
      <c r="L8" s="4"/>
      <c r="M8" s="4"/>
      <c r="N8" s="3"/>
    </row>
    <row r="9" spans="1:14" x14ac:dyDescent="0.25">
      <c r="A9" s="39" t="s">
        <v>291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40" t="s">
        <v>292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2" spans="1:14" ht="63.75" customHeight="1" x14ac:dyDescent="0.25">
      <c r="A12" s="15" t="s">
        <v>137</v>
      </c>
      <c r="B12" s="12" t="s">
        <v>272</v>
      </c>
      <c r="C12" s="15" t="s">
        <v>19</v>
      </c>
    </row>
    <row r="13" spans="1:14" ht="18.75" x14ac:dyDescent="0.25">
      <c r="A13" s="11" t="str">
        <f>'Протокол старт-финиш'!A11:N11</f>
        <v>КОМАНДА 1</v>
      </c>
      <c r="B13" s="51" t="s">
        <v>324</v>
      </c>
      <c r="C13" s="15">
        <v>1</v>
      </c>
    </row>
    <row r="14" spans="1:14" ht="18.75" x14ac:dyDescent="0.25">
      <c r="A14" s="11" t="str">
        <f>'Протокол старт-финиш'!A37:N37</f>
        <v>КОМАНДА 2</v>
      </c>
      <c r="B14" s="51" t="s">
        <v>325</v>
      </c>
      <c r="C14" s="15">
        <v>2</v>
      </c>
    </row>
    <row r="15" spans="1:14" ht="18.75" x14ac:dyDescent="0.25">
      <c r="A15" s="11" t="str">
        <f>'Протокол старт-финиш'!A63:N63</f>
        <v>КОМАНДА 3</v>
      </c>
      <c r="B15" s="51"/>
      <c r="C15" s="15"/>
    </row>
    <row r="16" spans="1:14" ht="18.75" x14ac:dyDescent="0.25">
      <c r="A16" s="11" t="str">
        <f>'Протокол старт-финиш'!A89:N89</f>
        <v>КОМАНДА 4</v>
      </c>
      <c r="B16" s="51"/>
      <c r="C16" s="15"/>
    </row>
    <row r="17" spans="1:3" ht="18.75" x14ac:dyDescent="0.25">
      <c r="A17" s="11" t="str">
        <f>'Протокол старт-финиш'!A115:N115</f>
        <v>КОМАНДА 5</v>
      </c>
      <c r="B17" s="51"/>
      <c r="C17" s="15"/>
    </row>
    <row r="18" spans="1:3" ht="18.75" x14ac:dyDescent="0.25">
      <c r="A18" s="11" t="str">
        <f>'Протокол старт-финиш'!A141:N141</f>
        <v>КОМАНДА 6</v>
      </c>
      <c r="B18" s="51"/>
      <c r="C18" s="15"/>
    </row>
    <row r="19" spans="1:3" ht="18.75" x14ac:dyDescent="0.25">
      <c r="A19" s="11" t="str">
        <f>'Протокол старт-финиш'!A167:N167</f>
        <v>КОМАНДА 7</v>
      </c>
      <c r="B19" s="51"/>
      <c r="C19" s="15"/>
    </row>
    <row r="20" spans="1:3" ht="18.75" x14ac:dyDescent="0.25">
      <c r="A20" s="11" t="str">
        <f>'Протокол старт-финиш'!A193:N193</f>
        <v>КОМАНДА 8</v>
      </c>
      <c r="B20" s="51"/>
      <c r="C20" s="15"/>
    </row>
    <row r="21" spans="1:3" ht="18.75" x14ac:dyDescent="0.25">
      <c r="A21" s="11" t="str">
        <f>'Протокол старт-финиш'!A219:N219</f>
        <v>КОМАНДА 9</v>
      </c>
      <c r="B21" s="51"/>
      <c r="C21" s="15"/>
    </row>
    <row r="22" spans="1:3" ht="18.75" x14ac:dyDescent="0.25">
      <c r="A22" s="11" t="str">
        <f>'Протокол старт-финиш'!A245:N245</f>
        <v>КОМАНДА 10</v>
      </c>
      <c r="B22" s="51"/>
      <c r="C22" s="15"/>
    </row>
    <row r="23" spans="1:3" ht="18.75" x14ac:dyDescent="0.25">
      <c r="A23" s="11" t="str">
        <f>'Протокол старт-финиш'!A271:N271</f>
        <v>КОМАНДА 11</v>
      </c>
      <c r="B23" s="51"/>
      <c r="C23" s="15"/>
    </row>
    <row r="24" spans="1:3" ht="18.75" x14ac:dyDescent="0.25">
      <c r="A24" s="11" t="str">
        <f>'Протокол старт-финиш'!A297:N297</f>
        <v>КОМАНДА 12</v>
      </c>
      <c r="B24" s="51"/>
      <c r="C24" s="15"/>
    </row>
    <row r="25" spans="1:3" ht="18.75" x14ac:dyDescent="0.25">
      <c r="A25" s="11" t="str">
        <f>'Протокол старт-финиш'!A323:N323</f>
        <v>КОМАНДА 13</v>
      </c>
      <c r="B25" s="51"/>
      <c r="C25" s="15"/>
    </row>
    <row r="26" spans="1:3" ht="18.75" x14ac:dyDescent="0.25">
      <c r="A26" s="11" t="str">
        <f>'Протокол старт-финиш'!A349:N349</f>
        <v>КОМАНДА 14</v>
      </c>
      <c r="B26" s="51"/>
      <c r="C26" s="15"/>
    </row>
    <row r="27" spans="1:3" ht="18.75" x14ac:dyDescent="0.25">
      <c r="A27" s="11" t="str">
        <f>'Протокол старт-финиш'!A375:N375</f>
        <v>КОМАНДА 15</v>
      </c>
      <c r="B27" s="51"/>
      <c r="C27" s="15"/>
    </row>
    <row r="28" spans="1:3" ht="18.75" x14ac:dyDescent="0.25">
      <c r="A28" s="11" t="str">
        <f>'Протокол старт-финиш'!A401:N401</f>
        <v>КОМАНДА 16</v>
      </c>
      <c r="B28" s="51"/>
      <c r="C28" s="15"/>
    </row>
    <row r="29" spans="1:3" ht="18.75" x14ac:dyDescent="0.25">
      <c r="A29" s="11" t="str">
        <f>'Протокол старт-финиш'!A427:N427</f>
        <v>КОМАНДА 17</v>
      </c>
      <c r="B29" s="51"/>
      <c r="C29" s="15"/>
    </row>
    <row r="30" spans="1:3" ht="18.75" x14ac:dyDescent="0.25">
      <c r="A30" s="11" t="str">
        <f>'Протокол старт-финиш'!A453:N453</f>
        <v>КОМАНДА 18</v>
      </c>
      <c r="B30" s="51"/>
      <c r="C30" s="15"/>
    </row>
    <row r="31" spans="1:3" ht="18.75" x14ac:dyDescent="0.25">
      <c r="A31" s="11" t="str">
        <f>'Протокол старт-финиш'!A479:N479</f>
        <v>КОМАНДА 19</v>
      </c>
      <c r="B31" s="51"/>
      <c r="C31" s="15"/>
    </row>
    <row r="32" spans="1:3" ht="18.75" x14ac:dyDescent="0.25">
      <c r="A32" s="11" t="str">
        <f>'Протокол старт-финиш'!A505:N505</f>
        <v>КОМАНДА 20</v>
      </c>
      <c r="B32" s="51"/>
      <c r="C32" s="15"/>
    </row>
    <row r="33" spans="1:3" ht="18.75" x14ac:dyDescent="0.25">
      <c r="A33" s="11" t="str">
        <f>'Протокол старт-финиш'!A531:N531</f>
        <v>КОМАНДА 21</v>
      </c>
      <c r="B33" s="51"/>
      <c r="C33" s="15"/>
    </row>
    <row r="34" spans="1:3" ht="18.75" x14ac:dyDescent="0.25">
      <c r="A34" s="11" t="str">
        <f>'Протокол старт-финиш'!A557:N557</f>
        <v>КОМАНДА 22</v>
      </c>
      <c r="B34" s="51"/>
      <c r="C34" s="15"/>
    </row>
    <row r="35" spans="1:3" ht="18.75" x14ac:dyDescent="0.25">
      <c r="A35" s="11" t="str">
        <f>'Протокол старт-финиш'!A583:N583</f>
        <v>КОМАНДА 23</v>
      </c>
      <c r="B35" s="51"/>
      <c r="C35" s="15"/>
    </row>
    <row r="36" spans="1:3" ht="18.75" x14ac:dyDescent="0.25">
      <c r="A36" s="11" t="str">
        <f>'Протокол старт-финиш'!A609:N609</f>
        <v>КОМАНДА 24</v>
      </c>
      <c r="B36" s="51"/>
      <c r="C36" s="15"/>
    </row>
    <row r="37" spans="1:3" ht="18.75" x14ac:dyDescent="0.25">
      <c r="A37" s="11" t="str">
        <f>'Протокол старт-финиш'!A635:N635</f>
        <v>КОМАНДА 25</v>
      </c>
      <c r="B37" s="51"/>
      <c r="C37" s="15"/>
    </row>
    <row r="38" spans="1:3" ht="18.75" x14ac:dyDescent="0.25">
      <c r="A38" s="11" t="str">
        <f>'Протокол старт-финиш'!A661:N661</f>
        <v>КОМАНДА 26</v>
      </c>
      <c r="B38" s="51"/>
      <c r="C38" s="15"/>
    </row>
    <row r="39" spans="1:3" ht="18.75" x14ac:dyDescent="0.25">
      <c r="A39" s="11" t="str">
        <f>'Протокол старт-финиш'!A687:N687</f>
        <v>КОМАНДА 27</v>
      </c>
      <c r="B39" s="51"/>
      <c r="C39" s="15"/>
    </row>
    <row r="40" spans="1:3" ht="18.75" x14ac:dyDescent="0.25">
      <c r="A40" s="11" t="str">
        <f>'Протокол старт-финиш'!A713:N713</f>
        <v>КОМАНДА 28</v>
      </c>
      <c r="B40" s="51"/>
      <c r="C40" s="15"/>
    </row>
    <row r="41" spans="1:3" ht="18.75" x14ac:dyDescent="0.25">
      <c r="A41" s="11" t="str">
        <f>'Протокол старт-финиш'!A739:N739</f>
        <v>КОМАНДА 29</v>
      </c>
      <c r="B41" s="51"/>
      <c r="C41" s="15"/>
    </row>
    <row r="42" spans="1:3" ht="18.75" x14ac:dyDescent="0.25">
      <c r="A42" s="11" t="str">
        <f>'Протокол старт-финиш'!A765:N765</f>
        <v>КОМАНДА 30</v>
      </c>
      <c r="B42" s="51"/>
      <c r="C42" s="15"/>
    </row>
    <row r="44" spans="1:3" ht="18.75" x14ac:dyDescent="0.25">
      <c r="A44" s="34" t="s">
        <v>327</v>
      </c>
      <c r="B44" s="90"/>
      <c r="C44" s="90"/>
    </row>
    <row r="47" spans="1:3" ht="18.75" x14ac:dyDescent="0.25">
      <c r="A47" s="34" t="s">
        <v>322</v>
      </c>
      <c r="B47" s="90"/>
      <c r="C47" s="90"/>
    </row>
  </sheetData>
  <mergeCells count="10">
    <mergeCell ref="B47:C47"/>
    <mergeCell ref="A1:C1"/>
    <mergeCell ref="A3:C3"/>
    <mergeCell ref="A6:C6"/>
    <mergeCell ref="A7:C7"/>
    <mergeCell ref="A8:C8"/>
    <mergeCell ref="B44:C44"/>
    <mergeCell ref="A2:C2"/>
    <mergeCell ref="A4:C4"/>
    <mergeCell ref="A5:C5"/>
  </mergeCells>
  <pageMargins left="0.61458333333333337" right="0.13541666666666666" top="0.52083333333333337" bottom="0.41666666666666669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D9FF0-C0E2-4B44-AB48-C85FC6B61EF8}">
  <dimension ref="A1:R48"/>
  <sheetViews>
    <sheetView tabSelected="1" view="pageLayout" zoomScaleNormal="100" workbookViewId="0">
      <selection activeCell="C52" sqref="C52"/>
    </sheetView>
  </sheetViews>
  <sheetFormatPr defaultRowHeight="15.75" x14ac:dyDescent="0.25"/>
  <cols>
    <col min="1" max="1" width="61.875" customWidth="1"/>
    <col min="2" max="2" width="11" customWidth="1"/>
    <col min="3" max="3" width="8.625" customWidth="1"/>
    <col min="4" max="4" width="11" customWidth="1"/>
    <col min="5" max="5" width="8.625" customWidth="1"/>
    <col min="6" max="6" width="11.25" customWidth="1"/>
    <col min="7" max="7" width="10.125" customWidth="1"/>
  </cols>
  <sheetData>
    <row r="1" spans="1:18" ht="30" customHeight="1" x14ac:dyDescent="0.25">
      <c r="A1" s="84" t="s">
        <v>289</v>
      </c>
      <c r="B1" s="84"/>
      <c r="C1" s="84"/>
      <c r="D1" s="84"/>
      <c r="E1" s="84"/>
      <c r="F1" s="84"/>
      <c r="G1" s="84"/>
      <c r="H1" s="43"/>
      <c r="I1" s="43"/>
      <c r="J1" s="43"/>
      <c r="K1" s="43"/>
      <c r="L1" s="43"/>
      <c r="M1" s="43"/>
      <c r="N1" s="43"/>
      <c r="O1" s="43"/>
      <c r="P1" s="38"/>
      <c r="Q1" s="38"/>
      <c r="R1" s="4"/>
    </row>
    <row r="2" spans="1:18" ht="13.5" customHeight="1" x14ac:dyDescent="0.25">
      <c r="A2" s="85" t="s">
        <v>281</v>
      </c>
      <c r="B2" s="85"/>
      <c r="C2" s="85"/>
      <c r="D2" s="85"/>
      <c r="E2" s="85"/>
      <c r="F2" s="85"/>
      <c r="G2" s="85"/>
      <c r="H2" s="44"/>
      <c r="I2" s="44"/>
      <c r="J2" s="44"/>
      <c r="K2" s="44"/>
      <c r="L2" s="44"/>
      <c r="M2" s="44"/>
      <c r="N2" s="44"/>
      <c r="O2" s="44"/>
      <c r="P2" s="37"/>
      <c r="Q2" s="37"/>
      <c r="R2" s="4"/>
    </row>
    <row r="3" spans="1:18" ht="18.75" customHeight="1" x14ac:dyDescent="0.3">
      <c r="A3" s="59" t="s">
        <v>300</v>
      </c>
      <c r="B3" s="59"/>
      <c r="C3" s="59"/>
      <c r="D3" s="59"/>
      <c r="E3" s="59"/>
      <c r="F3" s="59"/>
      <c r="G3" s="59"/>
      <c r="H3" s="45"/>
      <c r="I3" s="45"/>
      <c r="J3" s="45"/>
      <c r="K3" s="45"/>
      <c r="L3" s="45"/>
      <c r="M3" s="45"/>
      <c r="N3" s="45"/>
      <c r="O3" s="45"/>
      <c r="P3" s="4"/>
      <c r="Q3" s="4"/>
      <c r="R3" s="2"/>
    </row>
    <row r="4" spans="1:18" ht="15" customHeight="1" x14ac:dyDescent="0.25">
      <c r="A4" s="86" t="s">
        <v>283</v>
      </c>
      <c r="B4" s="86"/>
      <c r="C4" s="86"/>
      <c r="D4" s="86"/>
      <c r="E4" s="86"/>
      <c r="F4" s="86"/>
      <c r="G4" s="86"/>
      <c r="H4" s="46"/>
      <c r="I4" s="46"/>
      <c r="J4" s="46"/>
      <c r="K4" s="46"/>
      <c r="L4" s="46"/>
      <c r="M4" s="46"/>
      <c r="N4" s="46"/>
      <c r="O4" s="46"/>
      <c r="P4" s="2"/>
      <c r="Q4" s="2"/>
      <c r="R4" s="4"/>
    </row>
    <row r="5" spans="1:18" ht="33.75" customHeight="1" x14ac:dyDescent="0.25">
      <c r="A5" s="60" t="s">
        <v>269</v>
      </c>
      <c r="B5" s="60"/>
      <c r="C5" s="60"/>
      <c r="D5" s="60"/>
      <c r="E5" s="60"/>
      <c r="F5" s="60"/>
      <c r="G5" s="60"/>
      <c r="H5" s="4"/>
      <c r="I5" s="4"/>
      <c r="J5" s="4"/>
      <c r="K5" s="4"/>
      <c r="L5" s="4"/>
      <c r="M5" s="4"/>
      <c r="N5" s="4"/>
      <c r="O5" s="5"/>
      <c r="P5" s="2"/>
      <c r="Q5" s="2"/>
      <c r="R5" s="4"/>
    </row>
    <row r="6" spans="1:18" ht="18.75" x14ac:dyDescent="0.25">
      <c r="A6" s="60" t="s">
        <v>163</v>
      </c>
      <c r="B6" s="60"/>
      <c r="C6" s="60"/>
      <c r="D6" s="60"/>
      <c r="E6" s="60"/>
      <c r="F6" s="60"/>
      <c r="G6" s="60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8.75" x14ac:dyDescent="0.25">
      <c r="A7" s="87" t="s">
        <v>279</v>
      </c>
      <c r="B7" s="87"/>
      <c r="C7" s="87"/>
      <c r="D7" s="87"/>
      <c r="E7" s="87"/>
      <c r="F7" s="87"/>
      <c r="G7" s="87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8.75" x14ac:dyDescent="0.25">
      <c r="A8" s="87" t="s">
        <v>286</v>
      </c>
      <c r="B8" s="87"/>
      <c r="C8" s="87"/>
      <c r="D8" s="87"/>
      <c r="E8" s="87"/>
      <c r="F8" s="87"/>
      <c r="G8" s="87"/>
      <c r="H8" s="4"/>
      <c r="I8" s="4"/>
      <c r="J8" s="4"/>
      <c r="K8" s="4"/>
      <c r="L8" s="4"/>
      <c r="M8" s="4"/>
      <c r="N8" s="4"/>
      <c r="O8" s="4"/>
      <c r="P8" s="4"/>
      <c r="Q8" s="4"/>
      <c r="R8" s="3"/>
    </row>
    <row r="9" spans="1:18" x14ac:dyDescent="0.25">
      <c r="A9" s="39" t="s">
        <v>291</v>
      </c>
      <c r="B9" s="39"/>
      <c r="C9" s="39"/>
      <c r="D9" s="39"/>
      <c r="E9" s="39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x14ac:dyDescent="0.25">
      <c r="A10" s="40" t="s">
        <v>292</v>
      </c>
      <c r="B10" s="40"/>
      <c r="C10" s="40"/>
      <c r="D10" s="40"/>
      <c r="E10" s="4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2" spans="1:18" ht="18.75" customHeight="1" x14ac:dyDescent="0.25">
      <c r="A12" s="91" t="s">
        <v>137</v>
      </c>
      <c r="B12" s="93" t="s">
        <v>273</v>
      </c>
      <c r="C12" s="94"/>
      <c r="D12" s="93" t="s">
        <v>274</v>
      </c>
      <c r="E12" s="94"/>
      <c r="F12" s="95" t="s">
        <v>275</v>
      </c>
      <c r="G12" s="95" t="s">
        <v>276</v>
      </c>
    </row>
    <row r="13" spans="1:18" ht="18.75" customHeight="1" x14ac:dyDescent="0.25">
      <c r="A13" s="92"/>
      <c r="B13" s="42" t="s">
        <v>277</v>
      </c>
      <c r="C13" s="42" t="s">
        <v>278</v>
      </c>
      <c r="D13" s="42" t="s">
        <v>277</v>
      </c>
      <c r="E13" s="42" t="s">
        <v>278</v>
      </c>
      <c r="F13" s="96"/>
      <c r="G13" s="96"/>
    </row>
    <row r="14" spans="1:18" ht="18.75" x14ac:dyDescent="0.25">
      <c r="A14" s="11" t="str">
        <f>'Протокол старт-финиш'!A11:N11</f>
        <v>КОМАНДА 1</v>
      </c>
      <c r="B14" s="1">
        <v>358</v>
      </c>
      <c r="C14" s="1">
        <v>1</v>
      </c>
      <c r="D14" s="51" t="s">
        <v>324</v>
      </c>
      <c r="E14" s="1">
        <v>1</v>
      </c>
      <c r="F14" s="1">
        <v>2</v>
      </c>
      <c r="G14" s="15">
        <v>1</v>
      </c>
    </row>
    <row r="15" spans="1:18" ht="18.75" x14ac:dyDescent="0.25">
      <c r="A15" s="11" t="str">
        <f>'Протокол старт-финиш'!A37:N37</f>
        <v>КОМАНДА 2</v>
      </c>
      <c r="B15" s="1">
        <v>337</v>
      </c>
      <c r="C15" s="1">
        <v>2</v>
      </c>
      <c r="D15" s="51" t="s">
        <v>325</v>
      </c>
      <c r="E15" s="1">
        <v>2</v>
      </c>
      <c r="F15" s="1">
        <v>4</v>
      </c>
      <c r="G15" s="15">
        <v>2</v>
      </c>
    </row>
    <row r="16" spans="1:18" ht="18.75" x14ac:dyDescent="0.25">
      <c r="A16" s="11" t="str">
        <f>'Протокол старт-финиш'!A63:N63</f>
        <v>КОМАНДА 3</v>
      </c>
      <c r="B16" s="1"/>
      <c r="C16" s="1"/>
      <c r="D16" s="51"/>
      <c r="E16" s="1"/>
      <c r="F16" s="1"/>
      <c r="G16" s="15"/>
    </row>
    <row r="17" spans="1:7" ht="18.75" x14ac:dyDescent="0.25">
      <c r="A17" s="11" t="str">
        <f>'Протокол старт-финиш'!A89:N89</f>
        <v>КОМАНДА 4</v>
      </c>
      <c r="B17" s="1"/>
      <c r="C17" s="1"/>
      <c r="D17" s="51"/>
      <c r="E17" s="1"/>
      <c r="F17" s="1"/>
      <c r="G17" s="15"/>
    </row>
    <row r="18" spans="1:7" ht="18.75" x14ac:dyDescent="0.25">
      <c r="A18" s="11" t="str">
        <f>'Протокол старт-финиш'!A115:N115</f>
        <v>КОМАНДА 5</v>
      </c>
      <c r="B18" s="1"/>
      <c r="C18" s="1"/>
      <c r="D18" s="51"/>
      <c r="E18" s="1"/>
      <c r="F18" s="1"/>
      <c r="G18" s="15"/>
    </row>
    <row r="19" spans="1:7" ht="18.75" x14ac:dyDescent="0.25">
      <c r="A19" s="11" t="str">
        <f>'Протокол старт-финиш'!A141:N141</f>
        <v>КОМАНДА 6</v>
      </c>
      <c r="B19" s="1"/>
      <c r="C19" s="1"/>
      <c r="D19" s="51"/>
      <c r="E19" s="1"/>
      <c r="F19" s="1"/>
      <c r="G19" s="15"/>
    </row>
    <row r="20" spans="1:7" ht="18.75" x14ac:dyDescent="0.25">
      <c r="A20" s="11" t="str">
        <f>'Протокол старт-финиш'!A167:N167</f>
        <v>КОМАНДА 7</v>
      </c>
      <c r="B20" s="1"/>
      <c r="C20" s="1"/>
      <c r="D20" s="51"/>
      <c r="E20" s="1"/>
      <c r="F20" s="1"/>
      <c r="G20" s="15"/>
    </row>
    <row r="21" spans="1:7" ht="18.75" x14ac:dyDescent="0.25">
      <c r="A21" s="11" t="str">
        <f>'Протокол старт-финиш'!A193:N193</f>
        <v>КОМАНДА 8</v>
      </c>
      <c r="B21" s="1"/>
      <c r="C21" s="1"/>
      <c r="D21" s="51"/>
      <c r="E21" s="1"/>
      <c r="F21" s="1"/>
      <c r="G21" s="15"/>
    </row>
    <row r="22" spans="1:7" ht="18.75" x14ac:dyDescent="0.25">
      <c r="A22" s="11" t="str">
        <f>'Протокол старт-финиш'!A219:N219</f>
        <v>КОМАНДА 9</v>
      </c>
      <c r="B22" s="1"/>
      <c r="C22" s="1"/>
      <c r="D22" s="51"/>
      <c r="E22" s="1"/>
      <c r="F22" s="1"/>
      <c r="G22" s="15"/>
    </row>
    <row r="23" spans="1:7" ht="18.75" x14ac:dyDescent="0.25">
      <c r="A23" s="11" t="str">
        <f>'Протокол старт-финиш'!A245:N245</f>
        <v>КОМАНДА 10</v>
      </c>
      <c r="B23" s="1"/>
      <c r="C23" s="1"/>
      <c r="D23" s="51"/>
      <c r="E23" s="1"/>
      <c r="F23" s="1"/>
      <c r="G23" s="15"/>
    </row>
    <row r="24" spans="1:7" ht="18.75" x14ac:dyDescent="0.25">
      <c r="A24" s="11" t="str">
        <f>'Протокол старт-финиш'!A271:N271</f>
        <v>КОМАНДА 11</v>
      </c>
      <c r="B24" s="1"/>
      <c r="C24" s="1"/>
      <c r="D24" s="51"/>
      <c r="E24" s="1"/>
      <c r="F24" s="1"/>
      <c r="G24" s="15"/>
    </row>
    <row r="25" spans="1:7" ht="18.75" x14ac:dyDescent="0.25">
      <c r="A25" s="11" t="str">
        <f>'Протокол старт-финиш'!A297:N297</f>
        <v>КОМАНДА 12</v>
      </c>
      <c r="B25" s="1"/>
      <c r="C25" s="1"/>
      <c r="D25" s="51"/>
      <c r="E25" s="1"/>
      <c r="F25" s="1"/>
      <c r="G25" s="15"/>
    </row>
    <row r="26" spans="1:7" ht="18.75" x14ac:dyDescent="0.25">
      <c r="A26" s="11" t="str">
        <f>'Протокол старт-финиш'!A323:N323</f>
        <v>КОМАНДА 13</v>
      </c>
      <c r="B26" s="1"/>
      <c r="C26" s="1"/>
      <c r="D26" s="51"/>
      <c r="E26" s="1"/>
      <c r="F26" s="1"/>
      <c r="G26" s="15"/>
    </row>
    <row r="27" spans="1:7" ht="18.75" x14ac:dyDescent="0.25">
      <c r="A27" s="11" t="str">
        <f>'Протокол старт-финиш'!A349:N349</f>
        <v>КОМАНДА 14</v>
      </c>
      <c r="B27" s="1"/>
      <c r="C27" s="1"/>
      <c r="D27" s="51"/>
      <c r="E27" s="1"/>
      <c r="F27" s="1"/>
      <c r="G27" s="15"/>
    </row>
    <row r="28" spans="1:7" ht="18.75" x14ac:dyDescent="0.25">
      <c r="A28" s="11" t="str">
        <f>'Протокол старт-финиш'!A375:N375</f>
        <v>КОМАНДА 15</v>
      </c>
      <c r="B28" s="1"/>
      <c r="C28" s="1"/>
      <c r="D28" s="51"/>
      <c r="E28" s="1"/>
      <c r="F28" s="1"/>
      <c r="G28" s="15"/>
    </row>
    <row r="29" spans="1:7" ht="18.75" x14ac:dyDescent="0.25">
      <c r="A29" s="11" t="str">
        <f>'Протокол старт-финиш'!A401:N401</f>
        <v>КОМАНДА 16</v>
      </c>
      <c r="B29" s="1"/>
      <c r="C29" s="1"/>
      <c r="D29" s="51"/>
      <c r="E29" s="1"/>
      <c r="F29" s="1"/>
      <c r="G29" s="15"/>
    </row>
    <row r="30" spans="1:7" ht="18.75" x14ac:dyDescent="0.25">
      <c r="A30" s="11" t="str">
        <f>'Протокол старт-финиш'!A427:N427</f>
        <v>КОМАНДА 17</v>
      </c>
      <c r="B30" s="1"/>
      <c r="C30" s="1"/>
      <c r="D30" s="51"/>
      <c r="E30" s="1"/>
      <c r="F30" s="1"/>
      <c r="G30" s="15"/>
    </row>
    <row r="31" spans="1:7" ht="18.75" x14ac:dyDescent="0.25">
      <c r="A31" s="11" t="str">
        <f>'Протокол старт-финиш'!A453:N453</f>
        <v>КОМАНДА 18</v>
      </c>
      <c r="B31" s="1"/>
      <c r="C31" s="1"/>
      <c r="D31" s="51"/>
      <c r="E31" s="1"/>
      <c r="F31" s="1"/>
      <c r="G31" s="15"/>
    </row>
    <row r="32" spans="1:7" ht="18.75" x14ac:dyDescent="0.25">
      <c r="A32" s="11" t="str">
        <f>'Протокол старт-финиш'!A479:N479</f>
        <v>КОМАНДА 19</v>
      </c>
      <c r="B32" s="1"/>
      <c r="C32" s="1"/>
      <c r="D32" s="51"/>
      <c r="E32" s="1"/>
      <c r="F32" s="1"/>
      <c r="G32" s="15"/>
    </row>
    <row r="33" spans="1:7" ht="18.75" x14ac:dyDescent="0.25">
      <c r="A33" s="11" t="str">
        <f>'Протокол старт-финиш'!A505:N505</f>
        <v>КОМАНДА 20</v>
      </c>
      <c r="B33" s="1"/>
      <c r="C33" s="1"/>
      <c r="D33" s="51"/>
      <c r="E33" s="1"/>
      <c r="F33" s="1"/>
      <c r="G33" s="15"/>
    </row>
    <row r="34" spans="1:7" ht="18.75" x14ac:dyDescent="0.25">
      <c r="A34" s="11" t="str">
        <f>'Протокол старт-финиш'!A531:N531</f>
        <v>КОМАНДА 21</v>
      </c>
      <c r="B34" s="1"/>
      <c r="C34" s="1"/>
      <c r="D34" s="51"/>
      <c r="E34" s="1"/>
      <c r="F34" s="1"/>
      <c r="G34" s="15"/>
    </row>
    <row r="35" spans="1:7" ht="18.75" x14ac:dyDescent="0.25">
      <c r="A35" s="11" t="str">
        <f>'Протокол старт-финиш'!A557:N557</f>
        <v>КОМАНДА 22</v>
      </c>
      <c r="B35" s="1"/>
      <c r="C35" s="1"/>
      <c r="D35" s="51"/>
      <c r="E35" s="1"/>
      <c r="F35" s="1"/>
      <c r="G35" s="15"/>
    </row>
    <row r="36" spans="1:7" ht="18.75" x14ac:dyDescent="0.25">
      <c r="A36" s="11" t="str">
        <f>'Протокол старт-финиш'!A583:N583</f>
        <v>КОМАНДА 23</v>
      </c>
      <c r="B36" s="1"/>
      <c r="C36" s="1"/>
      <c r="D36" s="51"/>
      <c r="E36" s="1"/>
      <c r="F36" s="1"/>
      <c r="G36" s="15"/>
    </row>
    <row r="37" spans="1:7" ht="18.75" x14ac:dyDescent="0.25">
      <c r="A37" s="11" t="str">
        <f>'Протокол старт-финиш'!A609:N609</f>
        <v>КОМАНДА 24</v>
      </c>
      <c r="B37" s="1"/>
      <c r="C37" s="1"/>
      <c r="D37" s="51"/>
      <c r="E37" s="1"/>
      <c r="F37" s="1"/>
      <c r="G37" s="15"/>
    </row>
    <row r="38" spans="1:7" ht="18.75" x14ac:dyDescent="0.25">
      <c r="A38" s="11" t="str">
        <f>'Протокол старт-финиш'!A635:N635</f>
        <v>КОМАНДА 25</v>
      </c>
      <c r="B38" s="1"/>
      <c r="C38" s="1"/>
      <c r="D38" s="51"/>
      <c r="E38" s="1"/>
      <c r="F38" s="1"/>
      <c r="G38" s="15"/>
    </row>
    <row r="39" spans="1:7" ht="18.75" x14ac:dyDescent="0.25">
      <c r="A39" s="11" t="str">
        <f>'Протокол старт-финиш'!A661:N661</f>
        <v>КОМАНДА 26</v>
      </c>
      <c r="B39" s="1"/>
      <c r="C39" s="1"/>
      <c r="D39" s="51"/>
      <c r="E39" s="1"/>
      <c r="F39" s="1"/>
      <c r="G39" s="15"/>
    </row>
    <row r="40" spans="1:7" ht="18.75" x14ac:dyDescent="0.25">
      <c r="A40" s="11" t="str">
        <f>'Протокол старт-финиш'!A687:N687</f>
        <v>КОМАНДА 27</v>
      </c>
      <c r="B40" s="1"/>
      <c r="C40" s="1"/>
      <c r="D40" s="51"/>
      <c r="E40" s="1"/>
      <c r="F40" s="1"/>
      <c r="G40" s="15"/>
    </row>
    <row r="41" spans="1:7" ht="18.75" x14ac:dyDescent="0.25">
      <c r="A41" s="11" t="str">
        <f>'Протокол старт-финиш'!A713:N713</f>
        <v>КОМАНДА 28</v>
      </c>
      <c r="B41" s="1"/>
      <c r="C41" s="1"/>
      <c r="D41" s="51"/>
      <c r="E41" s="1"/>
      <c r="F41" s="1"/>
      <c r="G41" s="15"/>
    </row>
    <row r="42" spans="1:7" ht="18.75" x14ac:dyDescent="0.25">
      <c r="A42" s="11" t="str">
        <f>'Протокол старт-финиш'!A739:N739</f>
        <v>КОМАНДА 29</v>
      </c>
      <c r="B42" s="1"/>
      <c r="C42" s="1"/>
      <c r="D42" s="51"/>
      <c r="E42" s="1"/>
      <c r="F42" s="1"/>
      <c r="G42" s="15"/>
    </row>
    <row r="43" spans="1:7" ht="18.75" x14ac:dyDescent="0.25">
      <c r="A43" s="11" t="str">
        <f>'Протокол старт-финиш'!A765:N765</f>
        <v>КОМАНДА 30</v>
      </c>
      <c r="B43" s="1"/>
      <c r="C43" s="1"/>
      <c r="D43" s="51"/>
      <c r="E43" s="1"/>
      <c r="F43" s="1"/>
      <c r="G43" s="15"/>
    </row>
    <row r="45" spans="1:7" ht="18.75" x14ac:dyDescent="0.25">
      <c r="A45" s="34" t="s">
        <v>327</v>
      </c>
      <c r="B45" s="34"/>
      <c r="C45" s="34"/>
      <c r="D45" s="34"/>
      <c r="E45" s="34"/>
      <c r="F45" s="90"/>
      <c r="G45" s="90"/>
    </row>
    <row r="48" spans="1:7" ht="18.75" x14ac:dyDescent="0.25">
      <c r="A48" s="34" t="s">
        <v>322</v>
      </c>
      <c r="B48" s="34"/>
      <c r="C48" s="34"/>
      <c r="D48" s="34"/>
      <c r="E48" s="34"/>
      <c r="F48" s="90"/>
      <c r="G48" s="90"/>
    </row>
  </sheetData>
  <mergeCells count="15">
    <mergeCell ref="A1:G1"/>
    <mergeCell ref="A3:G3"/>
    <mergeCell ref="A6:G6"/>
    <mergeCell ref="A7:G7"/>
    <mergeCell ref="A8:G8"/>
    <mergeCell ref="A2:G2"/>
    <mergeCell ref="A4:G4"/>
    <mergeCell ref="A5:G5"/>
    <mergeCell ref="F48:G48"/>
    <mergeCell ref="A12:A13"/>
    <mergeCell ref="B12:C12"/>
    <mergeCell ref="D12:E12"/>
    <mergeCell ref="F12:F13"/>
    <mergeCell ref="G12:G13"/>
    <mergeCell ref="F45:G45"/>
  </mergeCells>
  <pageMargins left="0.61458333333333337" right="0.13541666666666666" top="0.52083333333333337" bottom="0.41666666666666669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юноши</vt:lpstr>
      <vt:lpstr>девушки</vt:lpstr>
      <vt:lpstr>Протокол старт-финиш</vt:lpstr>
      <vt:lpstr>60+длина</vt:lpstr>
      <vt:lpstr>500+метание </vt:lpstr>
      <vt:lpstr>Командный зачет (двоеборье)</vt:lpstr>
      <vt:lpstr>Эстафета</vt:lpstr>
      <vt:lpstr>Командный зачет (общий)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Liliya</cp:lastModifiedBy>
  <cp:lastPrinted>2023-04-10T15:32:15Z</cp:lastPrinted>
  <dcterms:created xsi:type="dcterms:W3CDTF">2023-01-31T06:32:37Z</dcterms:created>
  <dcterms:modified xsi:type="dcterms:W3CDTF">2024-05-14T14:44:43Z</dcterms:modified>
</cp:coreProperties>
</file>