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4740" windowHeight="59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" i="1" l="1"/>
  <c r="I6" i="1"/>
  <c r="H6" i="1"/>
  <c r="G6" i="1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<sst xmlns="http://schemas.openxmlformats.org/spreadsheetml/2006/main" count="31" uniqueCount="31">
  <si>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</si>
  <si>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</si>
  <si>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</si>
  <si>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</si>
  <si>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</si>
  <si>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</si>
  <si>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</si>
  <si>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</si>
  <si>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</si>
  <si>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</si>
  <si>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</si>
  <si>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</si>
  <si>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 бел.</t>
  </si>
  <si>
    <t>№ рец.</t>
  </si>
  <si>
    <t>Выход, г</t>
  </si>
  <si>
    <t>1-4 класс</t>
  </si>
  <si>
    <t>кисломол.</t>
  </si>
  <si>
    <t>гарнир</t>
  </si>
  <si>
    <t>хлеб черн.</t>
  </si>
  <si>
    <t>13/2016</t>
  </si>
  <si>
    <t>19/2016</t>
  </si>
  <si>
    <t>Масло сливочное</t>
  </si>
  <si>
    <t>Хлеб ржаной</t>
  </si>
  <si>
    <t>Омлет с зеленым горошком</t>
  </si>
  <si>
    <t>Хлеб пшеничный</t>
  </si>
  <si>
    <t>Чай с сахаром</t>
  </si>
  <si>
    <t>гор.напиток</t>
  </si>
  <si>
    <t>413/2022</t>
  </si>
  <si>
    <t>18/2016</t>
  </si>
  <si>
    <t>420/2016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</si>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</sst>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16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17" xfId="0" applyBorder="1"/>
    <xf numFmtId="0" fontId="0" fillId="0" borderId="12" xfId="0" applyBorder="1"/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>
      <alignment horizontal="center" wrapText="1"/>
    </xf>
    <xf numFmtId="2" fontId="0" fillId="2" borderId="2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>
      <alignment horizontal="center" wrapText="1"/>
    </xf>
    <xf numFmtId="0" fontId="0" fillId="2" borderId="2" xfId="0" applyFill="1" applyBorder="1" applyAlignment="1" applyProtection="1">
      <alignment horizontal="left" wrapText="1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0" borderId="0" xfId="0" applyNumberFormat="1"/>
    <xf numFmtId="2" fontId="0" fillId="0" borderId="1" xfId="0" applyNumberFormat="1" applyBorder="1" applyProtection="1">
      <protection locked="0"/>
    </xf>
    <xf numFmtId="0" fontId="0" fillId="3" borderId="2" xfId="0" applyFill="1" applyBorder="1"/>
    <xf numFmtId="0" fontId="0" fillId="0" borderId="1" xfId="0" applyBorder="1" applyAlignment="1">
      <alignment horizontal="center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left"/>
    </xf>
    <xf numFmtId="2" fontId="5" fillId="0" borderId="18" xfId="0" applyNumberFormat="1" applyFont="1" applyFill="1" applyBorder="1" applyAlignment="1">
      <alignment horizontal="left" vertical="center" wrapText="1"/>
    </xf>
    <xf numFmtId="1" fontId="5" fillId="0" borderId="18" xfId="0" applyNumberFormat="1" applyFont="1" applyFill="1" applyBorder="1" applyAlignment="1">
      <alignment horizontal="center" vertical="center" wrapText="1"/>
    </xf>
    <xf numFmtId="2" fontId="5" fillId="0" borderId="19" xfId="0" applyNumberFormat="1" applyFont="1" applyFill="1" applyBorder="1" applyAlignment="1">
      <alignment horizontal="left" vertical="center" wrapText="1"/>
    </xf>
    <xf numFmtId="2" fontId="5" fillId="0" borderId="3" xfId="0" applyNumberFormat="1" applyFont="1" applyFill="1" applyBorder="1" applyAlignment="1">
      <alignment horizontal="left" vertical="center" wrapText="1"/>
    </xf>
    <xf numFmtId="1" fontId="5" fillId="0" borderId="3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/>
    <xf numFmtId="49" fontId="5" fillId="0" borderId="18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5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50" t="s">
        <v>30</v>
      </c>
      <c r="C1" s="51"/>
      <c r="D1" s="52"/>
      <c r="E1" s="22" t="s">
        <v>11</v>
      </c>
      <c r="F1" s="23" t="s">
        <v>15</v>
      </c>
      <c r="G1" s="22"/>
      <c r="H1" s="22">
        <v>1</v>
      </c>
      <c r="I1" s="22" t="s">
        <v>1</v>
      </c>
      <c r="J1" s="24">
        <v>46314</v>
      </c>
    </row>
    <row r="2" spans="1:10" ht="7.5" customHeight="1" x14ac:dyDescent="0.25">
      <c r="A2" s="5"/>
      <c r="J2" s="25"/>
    </row>
    <row r="3" spans="1:10" ht="15.75" thickBot="1" x14ac:dyDescent="0.3">
      <c r="A3" s="39" t="s">
        <v>2</v>
      </c>
      <c r="B3" s="39" t="s">
        <v>3</v>
      </c>
      <c r="C3" s="39" t="s">
        <v>13</v>
      </c>
      <c r="D3" s="39" t="s">
        <v>4</v>
      </c>
      <c r="E3" s="39" t="s">
        <v>14</v>
      </c>
      <c r="F3" s="39" t="s">
        <v>5</v>
      </c>
      <c r="G3" s="39" t="s">
        <v>6</v>
      </c>
      <c r="H3" s="39" t="s">
        <v>7</v>
      </c>
      <c r="I3" s="39" t="s">
        <v>8</v>
      </c>
      <c r="J3" s="39" t="s">
        <v>9</v>
      </c>
    </row>
    <row r="4" spans="1:10" ht="32.25" thickBot="1" x14ac:dyDescent="0.3">
      <c r="A4" s="1" t="s">
        <v>10</v>
      </c>
      <c r="B4" s="41" t="s">
        <v>17</v>
      </c>
      <c r="C4" s="48" t="s">
        <v>27</v>
      </c>
      <c r="D4" s="42" t="s">
        <v>23</v>
      </c>
      <c r="E4" s="43">
        <v>190</v>
      </c>
      <c r="F4" s="40">
        <v>85.55</v>
      </c>
      <c r="G4" s="43">
        <v>256.07</v>
      </c>
      <c r="H4" s="43">
        <v>17.97</v>
      </c>
      <c r="I4" s="43">
        <v>18.2</v>
      </c>
      <c r="J4" s="43">
        <v>5.04</v>
      </c>
    </row>
    <row r="5" spans="1:10" ht="32.25" thickBot="1" x14ac:dyDescent="0.3">
      <c r="A5" s="1"/>
      <c r="B5" s="41" t="s">
        <v>16</v>
      </c>
      <c r="C5" s="48" t="s">
        <v>19</v>
      </c>
      <c r="D5" s="42" t="s">
        <v>21</v>
      </c>
      <c r="E5" s="43">
        <v>10</v>
      </c>
      <c r="F5" s="37"/>
      <c r="G5" s="43">
        <v>74.8</v>
      </c>
      <c r="H5" s="43">
        <v>0.05</v>
      </c>
      <c r="I5" s="43">
        <v>8.25</v>
      </c>
      <c r="J5" s="43">
        <v>0.08</v>
      </c>
    </row>
    <row r="6" spans="1:10" ht="32.25" thickBot="1" x14ac:dyDescent="0.3">
      <c r="A6" s="1"/>
      <c r="B6" s="1" t="s">
        <v>12</v>
      </c>
      <c r="C6" s="48" t="s">
        <v>28</v>
      </c>
      <c r="D6" s="44" t="s">
        <v>24</v>
      </c>
      <c r="E6" s="43">
        <v>50</v>
      </c>
      <c r="F6" s="37"/>
      <c r="G6" s="43">
        <f>103.6*50/40</f>
        <v>129.5</v>
      </c>
      <c r="H6" s="43">
        <f>3.08*50/40</f>
        <v>3.85</v>
      </c>
      <c r="I6" s="43">
        <f>1.2*50/40</f>
        <v>1.5</v>
      </c>
      <c r="J6" s="43">
        <f>20.04*50/40</f>
        <v>25.05</v>
      </c>
    </row>
    <row r="7" spans="1:10" ht="32.25" thickBot="1" x14ac:dyDescent="0.3">
      <c r="A7" s="1"/>
      <c r="B7" s="1" t="s">
        <v>18</v>
      </c>
      <c r="C7" s="49" t="s">
        <v>20</v>
      </c>
      <c r="D7" s="45" t="s">
        <v>22</v>
      </c>
      <c r="E7" s="46">
        <v>50</v>
      </c>
      <c r="F7" s="37"/>
      <c r="G7" s="46">
        <v>87</v>
      </c>
      <c r="H7" s="46">
        <v>3.3</v>
      </c>
      <c r="I7" s="46">
        <v>0.6</v>
      </c>
      <c r="J7" s="46">
        <v>16.7</v>
      </c>
    </row>
    <row r="8" spans="1:10" ht="32.25" thickBot="1" x14ac:dyDescent="0.3">
      <c r="A8" s="1"/>
      <c r="B8" s="47" t="s">
        <v>26</v>
      </c>
      <c r="C8" s="48" t="s">
        <v>29</v>
      </c>
      <c r="D8" s="44" t="s">
        <v>25</v>
      </c>
      <c r="E8" s="43">
        <v>200</v>
      </c>
      <c r="F8" s="37"/>
      <c r="G8" s="43">
        <v>27.93</v>
      </c>
      <c r="H8" s="43">
        <v>0</v>
      </c>
      <c r="I8" s="43">
        <v>0</v>
      </c>
      <c r="J8" s="43">
        <v>6.9860000000000007</v>
      </c>
    </row>
    <row r="9" spans="1:10" x14ac:dyDescent="0.25">
      <c r="A9" s="5"/>
      <c r="B9" s="38"/>
      <c r="C9" s="3"/>
      <c r="D9" s="21"/>
      <c r="E9" s="13"/>
      <c r="F9" s="17"/>
      <c r="G9" s="13"/>
      <c r="H9" s="13"/>
      <c r="I9" s="13"/>
      <c r="J9" s="14"/>
    </row>
    <row r="10" spans="1:10" x14ac:dyDescent="0.25">
      <c r="A10" s="5"/>
      <c r="B10" s="2"/>
      <c r="C10" s="2"/>
      <c r="D10" s="19"/>
      <c r="E10" s="9"/>
      <c r="F10" s="15"/>
      <c r="G10" s="9"/>
      <c r="H10" s="9"/>
      <c r="I10" s="9"/>
      <c r="J10" s="10"/>
    </row>
    <row r="11" spans="1:10" ht="15.75" thickBot="1" x14ac:dyDescent="0.3">
      <c r="A11" s="6"/>
      <c r="B11" s="7"/>
      <c r="C11" s="7"/>
      <c r="D11" s="20"/>
      <c r="E11" s="11"/>
      <c r="F11" s="16"/>
      <c r="G11" s="11"/>
      <c r="H11" s="11"/>
      <c r="I11" s="11"/>
      <c r="J11" s="12"/>
    </row>
    <row r="12" spans="1:10" x14ac:dyDescent="0.25">
      <c r="A12" s="5"/>
      <c r="B12" s="8"/>
      <c r="C12" s="3"/>
      <c r="D12" s="21"/>
      <c r="E12" s="13"/>
      <c r="F12" s="17"/>
      <c r="G12" s="13"/>
      <c r="H12" s="13"/>
      <c r="I12" s="13"/>
      <c r="J12" s="14"/>
    </row>
    <row r="13" spans="1:10" x14ac:dyDescent="0.25">
      <c r="A13" s="5"/>
      <c r="B13" s="1"/>
      <c r="C13" s="27"/>
      <c r="D13" s="28"/>
      <c r="E13" s="27"/>
      <c r="F13" s="29"/>
      <c r="G13" s="30"/>
      <c r="H13" s="30"/>
      <c r="I13" s="30"/>
      <c r="J13" s="30"/>
    </row>
    <row r="14" spans="1:10" x14ac:dyDescent="0.25">
      <c r="A14" s="5"/>
      <c r="B14" s="1"/>
      <c r="C14" s="27"/>
      <c r="D14" s="28"/>
      <c r="E14" s="27"/>
      <c r="F14" s="31"/>
      <c r="G14" s="30"/>
      <c r="H14" s="30"/>
      <c r="I14" s="30"/>
      <c r="J14" s="30"/>
    </row>
    <row r="15" spans="1:10" x14ac:dyDescent="0.25">
      <c r="A15" s="5"/>
      <c r="B15" s="1"/>
      <c r="C15" s="27"/>
      <c r="D15" s="28"/>
      <c r="E15" s="27"/>
      <c r="F15" s="29"/>
      <c r="G15" s="30"/>
      <c r="H15" s="30"/>
      <c r="I15" s="30"/>
      <c r="J15" s="30"/>
    </row>
    <row r="16" spans="1:10" x14ac:dyDescent="0.25">
      <c r="A16" s="5"/>
      <c r="B16" s="1"/>
      <c r="C16" s="27"/>
      <c r="D16" s="28"/>
      <c r="E16" s="27"/>
      <c r="F16" s="29"/>
      <c r="G16" s="30"/>
      <c r="H16" s="30"/>
      <c r="I16" s="30"/>
      <c r="J16" s="30"/>
    </row>
    <row r="17" spans="1:10" x14ac:dyDescent="0.25">
      <c r="A17" s="5"/>
      <c r="B17" s="1"/>
      <c r="C17" s="27"/>
      <c r="D17" s="28"/>
      <c r="E17" s="27"/>
      <c r="F17" s="29"/>
      <c r="G17" s="32"/>
      <c r="H17" s="32"/>
      <c r="I17" s="32"/>
      <c r="J17" s="32"/>
    </row>
    <row r="18" spans="1:10" x14ac:dyDescent="0.25">
      <c r="A18" s="5"/>
      <c r="B18" s="1"/>
      <c r="C18" s="27"/>
      <c r="D18" s="28"/>
      <c r="E18" s="27"/>
      <c r="F18" s="29"/>
      <c r="G18" s="32"/>
      <c r="H18" s="32"/>
      <c r="I18" s="32"/>
      <c r="J18" s="32"/>
    </row>
    <row r="19" spans="1:10" x14ac:dyDescent="0.25">
      <c r="A19" s="5"/>
      <c r="B19" s="26"/>
      <c r="C19" s="27"/>
      <c r="D19" s="33"/>
      <c r="E19" s="34"/>
      <c r="F19" s="31"/>
      <c r="G19" s="30"/>
      <c r="H19" s="30"/>
      <c r="I19" s="30"/>
      <c r="J19" s="30"/>
    </row>
    <row r="20" spans="1:10" x14ac:dyDescent="0.25">
      <c r="A20" s="5"/>
      <c r="B20" s="18"/>
      <c r="C20" s="35"/>
      <c r="D20" s="33"/>
      <c r="E20" s="34"/>
      <c r="F20" s="31"/>
      <c r="G20" s="30"/>
      <c r="H20" s="30"/>
      <c r="I20" s="30"/>
      <c r="J20" s="30"/>
    </row>
    <row r="21" spans="1:10" ht="15.75" thickBot="1" x14ac:dyDescent="0.3">
      <c r="A21" s="6"/>
      <c r="B21" s="7"/>
      <c r="C21" s="27"/>
      <c r="D21" s="28"/>
      <c r="E21" s="27"/>
      <c r="F21" s="29"/>
      <c r="G21" s="30"/>
      <c r="H21" s="30"/>
      <c r="I21" s="30"/>
      <c r="J21" s="30"/>
    </row>
    <row r="22" spans="1:10" x14ac:dyDescent="0.25">
      <c r="F22" s="36"/>
      <c r="G22" s="36"/>
      <c r="H22" s="36"/>
      <c r="I22" s="36"/>
      <c r="J22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3F9C90234DCC4D9A7C728288CE6347" ma:contentTypeVersion="0" ma:contentTypeDescription="Создание документа." ma:contentTypeScope="" ma:versionID="d2dd3e6bdded197220bfe40706c4e67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df2ebeee8080113e310db2e111f53d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0F96B8B-3BF3-4048-9B0E-2B281AEBC6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6BDDAB5-4353-409D-904D-4D6EDB3D58D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5F0E4B-8696-4E8F-938E-E88DF020ADE9}">
  <ds:schemaRefs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terms/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2021-05-18T10:32:40Z</cp:lastPrinted>
  <dcterms:created xsi:type="dcterms:W3CDTF">2015-06-05T18:19:34Z</dcterms:created>
  <dcterms:modified xsi:type="dcterms:W3CDTF">2026-10-05T09:32:19Z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0x0101006B3F9C90234DCC4D9A7C728288CE6347</vt:lpwstr>
  </property>
</Properties>
</file>