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8915" windowHeight="694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22" i="1" l="1"/>
  <c r="F22" i="1"/>
  <c r="D22" i="1"/>
  <c r="H21" i="1"/>
  <c r="G21" i="1"/>
  <c r="F21" i="1"/>
  <c r="E21" i="1"/>
  <c r="H12" i="1"/>
  <c r="G12" i="1"/>
  <c r="G22" i="1" s="1"/>
  <c r="F12" i="1"/>
  <c r="E12" i="1"/>
  <c r="E22" i="1" s="1"/>
</calcChain>
</file>

<file path=xl/sharedStrings.xml><?xml version="1.0" encoding="utf-8"?>
<sst xmlns="http://schemas.openxmlformats.org/spreadsheetml/2006/main" count="33" uniqueCount="31">
  <si>
    <t>Меню МБОУ" Новожиловская СШ" Белогорского района  лагеря с дневным пребыванием детей "Планета здоровых ребят"</t>
  </si>
  <si>
    <t>09.06.2022г</t>
  </si>
  <si>
    <t>2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</si>
  <si>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</si>
  <si>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</si>
  <si>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</si>
  <si>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</si>
  <si>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</si>
  <si>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</si>
  <si>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</si>
  <si>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</si>
  <si>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</si>
  <si>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</si>
  <si>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 </t>
  </si>
  <si>
    <t>100</t>
  </si>
  <si>
    <t>Омлет натуральный с маслом сливочным</t>
  </si>
  <si>
    <t>СРД</t>
  </si>
  <si>
    <t xml:space="preserve">Хлеб пшеничный </t>
  </si>
  <si>
    <t xml:space="preserve">Какао с молоком </t>
  </si>
  <si>
    <t>Фрукты свежие</t>
  </si>
  <si>
    <t>Итого за завтрак:</t>
  </si>
  <si>
    <t>ОБЕД</t>
  </si>
  <si>
    <t>Овощи натуральные свежие</t>
  </si>
  <si>
    <t>Суп с горохом</t>
  </si>
  <si>
    <t xml:space="preserve">Каша рассыпчатая пшеничная с маслом сливочным </t>
  </si>
  <si>
    <t xml:space="preserve">Биточки мясные с маслом сливочным </t>
  </si>
  <si>
    <t xml:space="preserve">Компот из сухофруктов </t>
  </si>
  <si>
    <t>Хлеб пшеничный</t>
  </si>
  <si>
    <t xml:space="preserve">Хлеб ржаной </t>
  </si>
  <si>
    <t>Итого за обед: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</si>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</sst>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b/>
      <i/>
      <sz val="11"/>
      <color indexed="63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2" xfId="0" applyFont="1" applyBorder="1" applyAlignment="1">
      <alignment horizontal="center"/>
    </xf>
    <xf numFmtId="0" fontId="10" fillId="0" borderId="2" xfId="0" applyFont="1" applyBorder="1"/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wrapText="1"/>
    </xf>
    <xf numFmtId="2" fontId="12" fillId="3" borderId="8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1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zoomScale="130" zoomScaleNormal="130" workbookViewId="0">
      <selection activeCell="C18" sqref="C18"/>
    </sheetView>
  </sheetViews>
  <sheetFormatPr defaultRowHeight="15" x14ac:dyDescent="0.25"/>
  <cols>
    <col min="1" max="1" width="5.140625" customWidth="1"/>
    <col min="2" max="2" width="45.7109375" customWidth="1"/>
    <col min="3" max="3" width="14.5703125" customWidth="1"/>
    <col min="4" max="4" width="12.85546875" customWidth="1"/>
    <col min="5" max="7" width="11.42578125" customWidth="1"/>
    <col min="8" max="8" width="16.7109375" customWidth="1"/>
  </cols>
  <sheetData>
    <row r="1" spans="1:8" ht="18.75" x14ac:dyDescent="0.3">
      <c r="A1" s="1"/>
      <c r="B1" s="1"/>
      <c r="C1" s="2"/>
    </row>
    <row r="2" spans="1:8" ht="75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0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15.75" customHeight="1" x14ac:dyDescent="0.25">
      <c r="A7" s="16">
        <v>71</v>
      </c>
      <c r="B7" s="17" t="s">
        <v>13</v>
      </c>
      <c r="C7" s="17"/>
      <c r="D7" s="18" t="s">
        <v>14</v>
      </c>
      <c r="E7" s="19">
        <v>0.77</v>
      </c>
      <c r="F7" s="19">
        <v>0.11</v>
      </c>
      <c r="G7" s="19">
        <v>2.09</v>
      </c>
      <c r="H7" s="19">
        <v>13.2</v>
      </c>
    </row>
    <row r="8" spans="1:8" x14ac:dyDescent="0.25">
      <c r="A8" s="16">
        <v>210</v>
      </c>
      <c r="B8" s="20" t="s">
        <v>15</v>
      </c>
      <c r="C8" s="20"/>
      <c r="D8" s="21">
        <v>116</v>
      </c>
      <c r="E8" s="19">
        <v>10.78</v>
      </c>
      <c r="F8" s="19">
        <v>19.2</v>
      </c>
      <c r="G8" s="19">
        <v>2.04</v>
      </c>
      <c r="H8" s="19">
        <v>224</v>
      </c>
    </row>
    <row r="9" spans="1:8" x14ac:dyDescent="0.25">
      <c r="A9" s="16" t="s">
        <v>16</v>
      </c>
      <c r="B9" s="22" t="s">
        <v>17</v>
      </c>
      <c r="C9" s="22"/>
      <c r="D9" s="23">
        <v>40</v>
      </c>
      <c r="E9" s="19">
        <v>3.16</v>
      </c>
      <c r="F9" s="19">
        <v>0.4</v>
      </c>
      <c r="G9" s="19">
        <v>19.32</v>
      </c>
      <c r="H9" s="19">
        <v>93.5</v>
      </c>
    </row>
    <row r="10" spans="1:8" x14ac:dyDescent="0.25">
      <c r="A10" s="16">
        <v>382</v>
      </c>
      <c r="B10" s="24" t="s">
        <v>18</v>
      </c>
      <c r="C10" s="24"/>
      <c r="D10" s="25">
        <v>200</v>
      </c>
      <c r="E10" s="19">
        <v>3.67</v>
      </c>
      <c r="F10" s="19">
        <v>3.19</v>
      </c>
      <c r="G10" s="19">
        <v>15.82</v>
      </c>
      <c r="H10" s="19">
        <v>106.7</v>
      </c>
    </row>
    <row r="11" spans="1:8" x14ac:dyDescent="0.25">
      <c r="A11" s="16">
        <v>338</v>
      </c>
      <c r="B11" s="24" t="s">
        <v>19</v>
      </c>
      <c r="C11" s="24"/>
      <c r="D11" s="25">
        <v>100</v>
      </c>
      <c r="E11" s="19">
        <v>0.36</v>
      </c>
      <c r="F11" s="19">
        <v>0.36</v>
      </c>
      <c r="G11" s="19">
        <v>8.82</v>
      </c>
      <c r="H11" s="19">
        <v>42.3</v>
      </c>
    </row>
    <row r="12" spans="1:8" x14ac:dyDescent="0.25">
      <c r="A12" s="26"/>
      <c r="B12" s="27" t="s">
        <v>20</v>
      </c>
      <c r="C12" s="27"/>
      <c r="D12" s="28">
        <v>556</v>
      </c>
      <c r="E12" s="29">
        <f t="shared" ref="E12:H12" si="0">SUM(E7:E11)</f>
        <v>18.739999999999998</v>
      </c>
      <c r="F12" s="29">
        <f t="shared" si="0"/>
        <v>23.259999999999998</v>
      </c>
      <c r="G12" s="29">
        <f t="shared" si="0"/>
        <v>48.089999999999996</v>
      </c>
      <c r="H12" s="30">
        <f t="shared" si="0"/>
        <v>479.7</v>
      </c>
    </row>
    <row r="13" spans="1:8" ht="18" x14ac:dyDescent="0.25">
      <c r="A13" s="31" t="s">
        <v>21</v>
      </c>
      <c r="B13" s="31"/>
      <c r="C13" s="31"/>
      <c r="D13" s="31"/>
      <c r="E13" s="31"/>
      <c r="F13" s="31"/>
      <c r="G13" s="31"/>
      <c r="H13" s="31"/>
    </row>
    <row r="14" spans="1:8" ht="14.45" customHeight="1" x14ac:dyDescent="0.25">
      <c r="A14" s="16">
        <v>71</v>
      </c>
      <c r="B14" s="17" t="s">
        <v>22</v>
      </c>
      <c r="C14" s="17"/>
      <c r="D14" s="32">
        <v>100</v>
      </c>
      <c r="E14" s="19">
        <v>0.77</v>
      </c>
      <c r="F14" s="19">
        <v>0.11</v>
      </c>
      <c r="G14" s="19">
        <v>2.09</v>
      </c>
      <c r="H14" s="19">
        <v>13.2</v>
      </c>
    </row>
    <row r="15" spans="1:8" ht="14.45" customHeight="1" thickBot="1" x14ac:dyDescent="0.3">
      <c r="A15" s="16">
        <v>102</v>
      </c>
      <c r="B15" s="17" t="s">
        <v>23</v>
      </c>
      <c r="C15" s="17"/>
      <c r="D15" s="33">
        <v>200</v>
      </c>
      <c r="E15" s="19">
        <v>4.3899999999999997</v>
      </c>
      <c r="F15" s="19">
        <v>4.22</v>
      </c>
      <c r="G15" s="19">
        <v>13.2</v>
      </c>
      <c r="H15" s="19">
        <v>118.6</v>
      </c>
    </row>
    <row r="16" spans="1:8" ht="14.45" customHeight="1" thickBot="1" x14ac:dyDescent="0.3">
      <c r="A16" s="34">
        <v>302</v>
      </c>
      <c r="B16" s="35" t="s">
        <v>24</v>
      </c>
      <c r="C16" s="35"/>
      <c r="D16" s="14">
        <v>155</v>
      </c>
      <c r="E16" s="36">
        <v>5</v>
      </c>
      <c r="F16" s="37">
        <v>4.2</v>
      </c>
      <c r="G16" s="37">
        <v>31.8</v>
      </c>
      <c r="H16" s="37">
        <v>183.9</v>
      </c>
    </row>
    <row r="17" spans="1:8" ht="14.45" customHeight="1" x14ac:dyDescent="0.25">
      <c r="A17" s="16">
        <v>268</v>
      </c>
      <c r="B17" s="17" t="s">
        <v>25</v>
      </c>
      <c r="C17" s="17"/>
      <c r="D17" s="38">
        <v>105</v>
      </c>
      <c r="E17" s="19">
        <v>10.9</v>
      </c>
      <c r="F17" s="19">
        <v>10.5</v>
      </c>
      <c r="G17" s="19">
        <v>10.199999999999999</v>
      </c>
      <c r="H17" s="19">
        <v>153.80000000000001</v>
      </c>
    </row>
    <row r="18" spans="1:8" ht="14.45" customHeight="1" x14ac:dyDescent="0.25">
      <c r="A18" s="16">
        <v>349</v>
      </c>
      <c r="B18" s="20" t="s">
        <v>26</v>
      </c>
      <c r="C18" s="20"/>
      <c r="D18" s="14">
        <v>180</v>
      </c>
      <c r="E18" s="19">
        <v>0.6</v>
      </c>
      <c r="F18" s="19">
        <v>0.08</v>
      </c>
      <c r="G18" s="19">
        <v>28.8</v>
      </c>
      <c r="H18" s="19">
        <v>119.5</v>
      </c>
    </row>
    <row r="19" spans="1:8" x14ac:dyDescent="0.25">
      <c r="A19" s="16" t="s">
        <v>16</v>
      </c>
      <c r="B19" s="39" t="s">
        <v>27</v>
      </c>
      <c r="C19" s="39"/>
      <c r="D19" s="14">
        <v>40</v>
      </c>
      <c r="E19" s="19">
        <v>3.16</v>
      </c>
      <c r="F19" s="19">
        <v>0.4</v>
      </c>
      <c r="G19" s="19">
        <v>19.32</v>
      </c>
      <c r="H19" s="19">
        <v>93.5</v>
      </c>
    </row>
    <row r="20" spans="1:8" x14ac:dyDescent="0.25">
      <c r="A20" s="16" t="s">
        <v>16</v>
      </c>
      <c r="B20" s="24" t="s">
        <v>28</v>
      </c>
      <c r="C20" s="24"/>
      <c r="D20" s="40">
        <v>40</v>
      </c>
      <c r="E20" s="19">
        <v>2.2000000000000002</v>
      </c>
      <c r="F20" s="19">
        <v>0.44</v>
      </c>
      <c r="G20" s="19">
        <v>19.8</v>
      </c>
      <c r="H20" s="19">
        <v>92</v>
      </c>
    </row>
    <row r="21" spans="1:8" x14ac:dyDescent="0.25">
      <c r="A21" s="26"/>
      <c r="B21" s="27" t="s">
        <v>29</v>
      </c>
      <c r="C21" s="27"/>
      <c r="D21" s="14">
        <v>820</v>
      </c>
      <c r="E21" s="29">
        <f>SUM(E14:E20)</f>
        <v>27.020000000000003</v>
      </c>
      <c r="F21" s="29">
        <f>SUM(F14:F20)</f>
        <v>19.95</v>
      </c>
      <c r="G21" s="29">
        <f>SUM(G14:G20)</f>
        <v>125.21</v>
      </c>
      <c r="H21" s="29">
        <f>SUM(H14:H20)</f>
        <v>774.5</v>
      </c>
    </row>
    <row r="22" spans="1:8" ht="18.75" x14ac:dyDescent="0.3">
      <c r="A22" s="20"/>
      <c r="B22" s="41" t="s">
        <v>30</v>
      </c>
      <c r="C22" s="41"/>
      <c r="D22" s="23">
        <f>SUM(D12+D21)</f>
        <v>1376</v>
      </c>
      <c r="E22" s="29">
        <f>E12+E21</f>
        <v>45.760000000000005</v>
      </c>
      <c r="F22" s="29">
        <f>F12+F21</f>
        <v>43.209999999999994</v>
      </c>
      <c r="G22" s="29">
        <f>G12+G21</f>
        <v>173.29999999999998</v>
      </c>
      <c r="H22" s="29">
        <f>H12+H21</f>
        <v>1254.2</v>
      </c>
    </row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2022-06-20T09:08:21Z</dcterms:created>
  <dcterms:modified xsi:type="dcterms:W3CDTF">2022-06-20T09:10:24Z</dcterms:modified>
</cp:coreProperties>
</file>