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8915" windowHeight="6945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E22" i="1" l="1"/>
  <c r="D22" i="1"/>
  <c r="H21" i="1"/>
  <c r="G21" i="1"/>
  <c r="F21" i="1"/>
  <c r="E21" i="1"/>
  <c r="H13" i="1"/>
  <c r="H22" i="1" s="1"/>
  <c r="G13" i="1"/>
  <c r="G22" i="1" s="1"/>
  <c r="F13" i="1"/>
  <c r="F22" i="1" s="1"/>
  <c r="E13" i="1"/>
</calcChain>
</file>

<file path=xl/sharedStrings.xml><?xml version="1.0" encoding="utf-8"?>
<sst xmlns="http://schemas.openxmlformats.org/spreadsheetml/2006/main" count="34" uniqueCount="30">
  <si>
    <t>Меню МБОУ" Новожиловская СШ" Белогорского района  лагеря с дневным пребыванием детей "Планета здоровых ребят"</t>
  </si>
  <si>
    <t>17.06.22г</t>
  </si>
  <si>
    <t>7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</si>
  <si>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</si>
  <si>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</si>
  <si>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</si>
  <si>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</si>
  <si>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</si>
  <si>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</si>
  <si>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</si>
  <si>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</si>
  <si>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</si>
  <si>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</si>
  <si>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Каша вязкая молочная из крупы пшеничной и маслом сливочным </t>
  </si>
  <si>
    <t>Гастрономия: сыр твердый</t>
  </si>
  <si>
    <t xml:space="preserve">Какао с молоком </t>
  </si>
  <si>
    <t>СРД</t>
  </si>
  <si>
    <t>Кондитерские изделия</t>
  </si>
  <si>
    <t>Хлеб пшеничный</t>
  </si>
  <si>
    <t>Фрукты свежие</t>
  </si>
  <si>
    <t>Итого за завтрак:</t>
  </si>
  <si>
    <t>ОБЕД</t>
  </si>
  <si>
    <t>Овощи свежие натуральные</t>
  </si>
  <si>
    <t xml:space="preserve">Суп с макаронными изделиями </t>
  </si>
  <si>
    <t xml:space="preserve">Голубцы ленивые </t>
  </si>
  <si>
    <t>Чай с лимоном</t>
  </si>
  <si>
    <t>Хлеб ржаной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</si>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</sst>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Times New Roman"/>
      <family val="1"/>
      <charset val="204"/>
    </font>
    <font>
      <b/>
      <sz val="11"/>
      <name val="Calibri"/>
      <family val="2"/>
      <charset val="204"/>
    </font>
    <font>
      <b/>
      <i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name val="Calibri"/>
      <family val="2"/>
    </font>
    <font>
      <b/>
      <i/>
      <sz val="11"/>
      <name val="Calibri"/>
      <family val="2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right" wrapText="1"/>
    </xf>
    <xf numFmtId="2" fontId="8" fillId="3" borderId="8" xfId="0" applyNumberFormat="1" applyFont="1" applyFill="1" applyBorder="1" applyAlignment="1">
      <alignment horizontal="right" wrapText="1"/>
    </xf>
    <xf numFmtId="1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/>
    <xf numFmtId="0" fontId="9" fillId="0" borderId="2" xfId="0" applyFont="1" applyBorder="1"/>
    <xf numFmtId="0" fontId="9" fillId="0" borderId="0" xfId="0" applyFont="1" applyBorder="1"/>
    <xf numFmtId="0" fontId="10" fillId="3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wrapText="1"/>
    </xf>
    <xf numFmtId="2" fontId="11" fillId="3" borderId="8" xfId="0" applyNumberFormat="1" applyFont="1" applyFill="1" applyBorder="1" applyAlignment="1">
      <alignment horizontal="right" wrapText="1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2" fontId="14" fillId="0" borderId="2" xfId="0" applyNumberFormat="1" applyFont="1" applyBorder="1" applyAlignment="1">
      <alignment horizontal="right"/>
    </xf>
    <xf numFmtId="2" fontId="14" fillId="0" borderId="9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" fillId="0" borderId="2" xfId="0" applyFont="1" applyBorder="1" applyAlignment="1">
      <alignment horizontal="center" vertical="center"/>
    </xf>
    <xf numFmtId="0" fontId="17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zoomScale="130" zoomScaleNormal="130" workbookViewId="0">
      <selection activeCell="C9" sqref="C9"/>
    </sheetView>
  </sheetViews>
  <sheetFormatPr defaultRowHeight="15" x14ac:dyDescent="0.25"/>
  <cols>
    <col min="1" max="1" width="5.140625" customWidth="1"/>
    <col min="2" max="2" width="45.140625" customWidth="1"/>
    <col min="3" max="3" width="18.28515625" customWidth="1"/>
    <col min="4" max="4" width="12.7109375" customWidth="1"/>
    <col min="5" max="7" width="11.42578125" customWidth="1"/>
    <col min="8" max="8" width="17.28515625" customWidth="1"/>
    <col min="9" max="9" width="8.85546875" hidden="1" customWidth="1"/>
  </cols>
  <sheetData>
    <row r="1" spans="1:9" ht="18.75" x14ac:dyDescent="0.3">
      <c r="A1" s="1"/>
      <c r="B1" s="1"/>
      <c r="C1" s="2"/>
    </row>
    <row r="2" spans="1:9" ht="75" x14ac:dyDescent="0.3">
      <c r="A2" s="3"/>
      <c r="B2" s="4" t="s">
        <v>0</v>
      </c>
      <c r="C2" s="4"/>
    </row>
    <row r="3" spans="1:9" ht="21" x14ac:dyDescent="0.25">
      <c r="B3" t="s">
        <v>1</v>
      </c>
      <c r="D3" s="5" t="s">
        <v>2</v>
      </c>
      <c r="H3" s="6"/>
    </row>
    <row r="4" spans="1:9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9" ht="31.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9" ht="18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9" ht="33.75" customHeight="1" thickBot="1" x14ac:dyDescent="0.3">
      <c r="A7" s="16">
        <v>177</v>
      </c>
      <c r="B7" s="17" t="s">
        <v>13</v>
      </c>
      <c r="C7" s="17"/>
      <c r="D7" s="14">
        <v>205</v>
      </c>
      <c r="E7" s="18">
        <v>8.43</v>
      </c>
      <c r="F7" s="18">
        <v>10.8</v>
      </c>
      <c r="G7" s="18">
        <v>33.299999999999997</v>
      </c>
      <c r="H7" s="18">
        <v>284.60000000000002</v>
      </c>
    </row>
    <row r="8" spans="1:9" ht="15.75" customHeight="1" thickBot="1" x14ac:dyDescent="0.3">
      <c r="A8" s="16">
        <v>15</v>
      </c>
      <c r="B8" s="17" t="s">
        <v>14</v>
      </c>
      <c r="C8" s="17"/>
      <c r="D8" s="19">
        <v>20</v>
      </c>
      <c r="E8" s="20">
        <v>4.7</v>
      </c>
      <c r="F8" s="21">
        <v>5.9</v>
      </c>
      <c r="G8" s="21">
        <v>0</v>
      </c>
      <c r="H8" s="21">
        <v>72.8</v>
      </c>
    </row>
    <row r="9" spans="1:9" ht="14.45" customHeight="1" thickBot="1" x14ac:dyDescent="0.3">
      <c r="A9" s="16">
        <v>382</v>
      </c>
      <c r="B9" s="17" t="s">
        <v>15</v>
      </c>
      <c r="C9" s="17"/>
      <c r="D9" s="22">
        <v>200</v>
      </c>
      <c r="E9" s="23">
        <v>3.67</v>
      </c>
      <c r="F9" s="23">
        <v>3.19</v>
      </c>
      <c r="G9" s="23">
        <v>15.82</v>
      </c>
      <c r="H9" s="23">
        <v>106.7</v>
      </c>
    </row>
    <row r="10" spans="1:9" ht="14.45" customHeight="1" thickBot="1" x14ac:dyDescent="0.3">
      <c r="A10" s="16" t="s">
        <v>16</v>
      </c>
      <c r="B10" s="24" t="s">
        <v>17</v>
      </c>
      <c r="C10" s="25"/>
      <c r="D10" s="26">
        <v>20</v>
      </c>
      <c r="E10" s="21">
        <v>1.5</v>
      </c>
      <c r="F10" s="21">
        <v>2</v>
      </c>
      <c r="G10" s="21">
        <v>14.9</v>
      </c>
      <c r="H10" s="21">
        <v>83.4</v>
      </c>
    </row>
    <row r="11" spans="1:9" ht="14.45" customHeight="1" thickBot="1" x14ac:dyDescent="0.3">
      <c r="A11" s="16" t="s">
        <v>16</v>
      </c>
      <c r="B11" s="24" t="s">
        <v>18</v>
      </c>
      <c r="C11" s="24"/>
      <c r="D11" s="27">
        <v>30</v>
      </c>
      <c r="E11" s="28">
        <v>2.2999999999999998</v>
      </c>
      <c r="F11" s="29">
        <v>0.2</v>
      </c>
      <c r="G11" s="29">
        <v>15.1</v>
      </c>
      <c r="H11" s="29">
        <v>71</v>
      </c>
    </row>
    <row r="12" spans="1:9" ht="16.5" customHeight="1" x14ac:dyDescent="0.25">
      <c r="A12" s="16">
        <v>338</v>
      </c>
      <c r="B12" s="30" t="s">
        <v>19</v>
      </c>
      <c r="C12" s="30"/>
      <c r="D12" s="31">
        <v>100</v>
      </c>
      <c r="E12" s="23">
        <v>0.36</v>
      </c>
      <c r="F12" s="23">
        <v>0.36</v>
      </c>
      <c r="G12" s="23">
        <v>8.82</v>
      </c>
      <c r="H12" s="23">
        <v>42.3</v>
      </c>
    </row>
    <row r="13" spans="1:9" ht="18.75" customHeight="1" x14ac:dyDescent="0.25">
      <c r="A13" s="32"/>
      <c r="B13" s="33" t="s">
        <v>20</v>
      </c>
      <c r="C13" s="33"/>
      <c r="D13" s="34">
        <v>575</v>
      </c>
      <c r="E13" s="35">
        <f t="shared" ref="E13:H13" si="0">SUM(E7:E12)</f>
        <v>20.959999999999997</v>
      </c>
      <c r="F13" s="35">
        <f t="shared" si="0"/>
        <v>22.450000000000003</v>
      </c>
      <c r="G13" s="35">
        <f t="shared" si="0"/>
        <v>87.94</v>
      </c>
      <c r="H13" s="36">
        <f t="shared" si="0"/>
        <v>660.8</v>
      </c>
    </row>
    <row r="14" spans="1:9" ht="18" x14ac:dyDescent="0.25">
      <c r="A14" s="37" t="s">
        <v>21</v>
      </c>
      <c r="B14" s="37"/>
      <c r="C14" s="37"/>
      <c r="D14" s="37"/>
      <c r="E14" s="37"/>
      <c r="F14" s="37"/>
      <c r="G14" s="37"/>
      <c r="H14" s="37"/>
    </row>
    <row r="15" spans="1:9" ht="14.45" customHeight="1" x14ac:dyDescent="0.25">
      <c r="A15" s="16">
        <v>71</v>
      </c>
      <c r="B15" s="17" t="s">
        <v>22</v>
      </c>
      <c r="C15" s="17"/>
      <c r="D15" s="38">
        <v>100</v>
      </c>
      <c r="E15" s="23">
        <v>0.77</v>
      </c>
      <c r="F15" s="23">
        <v>0.11</v>
      </c>
      <c r="G15" s="23">
        <v>2.09</v>
      </c>
      <c r="H15" s="23">
        <v>13.2</v>
      </c>
    </row>
    <row r="16" spans="1:9" ht="17.25" customHeight="1" x14ac:dyDescent="0.25">
      <c r="A16" s="39">
        <v>102</v>
      </c>
      <c r="B16" s="40" t="s">
        <v>23</v>
      </c>
      <c r="C16" s="40"/>
      <c r="D16" s="31">
        <v>200</v>
      </c>
      <c r="E16" s="41">
        <v>2.15</v>
      </c>
      <c r="F16" s="41">
        <v>2.27</v>
      </c>
      <c r="G16" s="41">
        <v>13.96</v>
      </c>
      <c r="H16" s="41">
        <v>94.6</v>
      </c>
      <c r="I16" s="42"/>
    </row>
    <row r="17" spans="1:8" ht="15.75" customHeight="1" x14ac:dyDescent="0.25">
      <c r="A17" s="16">
        <v>287</v>
      </c>
      <c r="B17" s="40" t="s">
        <v>24</v>
      </c>
      <c r="C17" s="40"/>
      <c r="D17" s="27">
        <v>200</v>
      </c>
      <c r="E17" s="23">
        <v>3.65</v>
      </c>
      <c r="F17" s="23">
        <v>5.38</v>
      </c>
      <c r="G17" s="23">
        <v>36.85</v>
      </c>
      <c r="H17" s="23">
        <v>209.7</v>
      </c>
    </row>
    <row r="18" spans="1:8" ht="14.45" customHeight="1" x14ac:dyDescent="0.25">
      <c r="A18" s="16">
        <v>377</v>
      </c>
      <c r="B18" s="24" t="s">
        <v>25</v>
      </c>
      <c r="C18" s="24"/>
      <c r="D18" s="14">
        <v>186</v>
      </c>
      <c r="E18" s="23">
        <v>1</v>
      </c>
      <c r="F18" s="23">
        <v>0</v>
      </c>
      <c r="G18" s="23">
        <v>15.2</v>
      </c>
      <c r="H18" s="23">
        <v>84.8</v>
      </c>
    </row>
    <row r="19" spans="1:8" ht="14.45" customHeight="1" x14ac:dyDescent="0.25">
      <c r="A19" s="16" t="s">
        <v>16</v>
      </c>
      <c r="B19" s="24" t="s">
        <v>18</v>
      </c>
      <c r="C19" s="24"/>
      <c r="D19" s="43">
        <v>40</v>
      </c>
      <c r="E19">
        <v>2.2400000000000002</v>
      </c>
      <c r="F19" s="23">
        <v>0.44</v>
      </c>
      <c r="G19" s="23">
        <v>19.8</v>
      </c>
      <c r="H19" s="23">
        <v>92</v>
      </c>
    </row>
    <row r="20" spans="1:8" ht="14.45" customHeight="1" x14ac:dyDescent="0.25">
      <c r="A20" s="16" t="s">
        <v>16</v>
      </c>
      <c r="B20" s="24" t="s">
        <v>26</v>
      </c>
      <c r="C20" s="24"/>
      <c r="D20" s="44">
        <v>40</v>
      </c>
      <c r="E20" s="23">
        <v>3</v>
      </c>
      <c r="F20" s="23">
        <v>4</v>
      </c>
      <c r="G20" s="23">
        <v>29.8</v>
      </c>
      <c r="H20" s="23">
        <v>166.8</v>
      </c>
    </row>
    <row r="21" spans="1:8" ht="14.45" customHeight="1" x14ac:dyDescent="0.25">
      <c r="A21" s="32"/>
      <c r="B21" s="45" t="s">
        <v>27</v>
      </c>
      <c r="C21" s="45"/>
      <c r="D21" s="46">
        <v>766</v>
      </c>
      <c r="E21" s="35">
        <f>SUM(E15:E20)</f>
        <v>12.81</v>
      </c>
      <c r="F21" s="35">
        <f>SUM(F15:F20)</f>
        <v>12.2</v>
      </c>
      <c r="G21" s="35">
        <f>SUM(G15:G20)</f>
        <v>117.7</v>
      </c>
      <c r="H21" s="35">
        <f>SUM(H15:H20)</f>
        <v>661.1</v>
      </c>
    </row>
    <row r="22" spans="1:8" ht="18.75" x14ac:dyDescent="0.3">
      <c r="A22" s="30"/>
      <c r="B22" s="47" t="s">
        <v>28</v>
      </c>
      <c r="C22" s="47" t="s">
        <v>29</v>
      </c>
      <c r="D22" s="34">
        <f>SUM(D13+D21)</f>
        <v>1341</v>
      </c>
      <c r="E22" s="35">
        <f>E13+E21</f>
        <v>33.769999999999996</v>
      </c>
      <c r="F22" s="35">
        <f>F13+F21</f>
        <v>34.650000000000006</v>
      </c>
      <c r="G22" s="35">
        <f>G13+G21</f>
        <v>205.64</v>
      </c>
      <c r="H22" s="35">
        <f>SUM(H13+H21)</f>
        <v>1321.9</v>
      </c>
    </row>
  </sheetData>
  <mergeCells count="8">
    <mergeCell ref="A6:H6"/>
    <mergeCell ref="A14:H14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2022-06-20T09:12:01Z</dcterms:created>
  <dcterms:modified xsi:type="dcterms:W3CDTF">2022-06-20T09:12:09Z</dcterms:modified>
</cp:coreProperties>
</file>