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18195" windowHeight="609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F21" i="1" l="1"/>
  <c r="D21" i="1"/>
  <c r="H20" i="1"/>
  <c r="G20" i="1"/>
  <c r="F20" i="1"/>
  <c r="E20" i="1"/>
  <c r="H11" i="1"/>
  <c r="H21" i="1" s="1"/>
  <c r="G11" i="1"/>
  <c r="G21" i="1" s="1"/>
  <c r="F11" i="1"/>
  <c r="E11" i="1"/>
  <c r="E21" i="1" s="1"/>
</calcChain>
</file>

<file path=xl/sharedStrings.xml><?xml version="1.0" encoding="utf-8"?>
<sst xmlns="http://schemas.openxmlformats.org/spreadsheetml/2006/main" count="31" uniqueCount="30">
  <si>
    <t>Меню МБОУ" Новожиловская СШ" Белогорского района  лагеря с дневным пребыванием детей "Планета здоровых ребят"</t>
  </si>
  <si>
    <t>15.06.22 г</t>
  </si>
  <si>
    <t>5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</si>
  <si>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</si>
  <si>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</si>
  <si>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</si>
  <si>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</si>
  <si>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</si>
  <si>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</si>
  <si>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</si>
  <si>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</si>
  <si>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</si>
  <si>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</si>
  <si>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Каша вязкая молочная из овсяных хлопьев " Геркулес" с маслом сливочным </t>
  </si>
  <si>
    <t>Булочка "Веснушка"</t>
  </si>
  <si>
    <t>Какао с молоком</t>
  </si>
  <si>
    <t>Фрукты свежие</t>
  </si>
  <si>
    <t>Итого за завтрак:</t>
  </si>
  <si>
    <t>ОБЕД</t>
  </si>
  <si>
    <t>Овощи свежие натуральные</t>
  </si>
  <si>
    <t xml:space="preserve">Суп из овощей </t>
  </si>
  <si>
    <t>Рис отварной с масом сливочным</t>
  </si>
  <si>
    <t>Тефтели рыбные, соус</t>
  </si>
  <si>
    <t>Напиток из плодов шиповника</t>
  </si>
  <si>
    <t>СРД</t>
  </si>
  <si>
    <t>Хлеб пшеничный</t>
  </si>
  <si>
    <t xml:space="preserve">Хлеб ржаной 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</si>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</sst>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14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</font>
    <font>
      <b/>
      <i/>
      <sz val="11"/>
      <color indexed="63"/>
      <name val="Calibri"/>
      <family val="2"/>
      <charset val="204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center"/>
    </xf>
    <xf numFmtId="2" fontId="0" fillId="0" borderId="2" xfId="0" applyNumberFormat="1" applyBorder="1"/>
    <xf numFmtId="0" fontId="6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2" fontId="8" fillId="0" borderId="2" xfId="0" applyNumberFormat="1" applyFont="1" applyBorder="1"/>
    <xf numFmtId="0" fontId="6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3" fillId="3" borderId="7" xfId="0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right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/>
    <xf numFmtId="0" fontId="2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16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0" zoomScale="130" zoomScaleNormal="130" workbookViewId="0">
      <selection activeCell="C9" sqref="C9"/>
    </sheetView>
  </sheetViews>
  <sheetFormatPr defaultRowHeight="15" x14ac:dyDescent="0.25"/>
  <cols>
    <col min="1" max="1" width="5.5703125" customWidth="1"/>
    <col min="2" max="2" width="46" customWidth="1"/>
    <col min="3" max="3" width="18.4257812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91.5" customHeight="1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3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34.5" customHeight="1" x14ac:dyDescent="0.25">
      <c r="A7" s="16">
        <v>173</v>
      </c>
      <c r="B7" s="17" t="s">
        <v>13</v>
      </c>
      <c r="C7" s="17"/>
      <c r="D7" s="18">
        <v>205</v>
      </c>
      <c r="E7" s="19">
        <v>8.11</v>
      </c>
      <c r="F7" s="19">
        <v>12.8</v>
      </c>
      <c r="G7" s="19">
        <v>26.7</v>
      </c>
      <c r="H7" s="19">
        <v>255.8</v>
      </c>
    </row>
    <row r="8" spans="1:8" ht="15" customHeight="1" x14ac:dyDescent="0.25">
      <c r="A8" s="16">
        <v>429</v>
      </c>
      <c r="B8" s="17" t="s">
        <v>14</v>
      </c>
      <c r="C8" s="17"/>
      <c r="D8" s="18">
        <v>50</v>
      </c>
      <c r="E8" s="19">
        <v>3.9</v>
      </c>
      <c r="F8" s="19">
        <v>3.06</v>
      </c>
      <c r="G8" s="19">
        <v>23.9</v>
      </c>
      <c r="H8" s="19">
        <v>139</v>
      </c>
    </row>
    <row r="9" spans="1:8" ht="14.45" customHeight="1" x14ac:dyDescent="0.25">
      <c r="A9" s="16">
        <v>382</v>
      </c>
      <c r="B9" s="17" t="s">
        <v>15</v>
      </c>
      <c r="C9" s="17"/>
      <c r="D9" s="20">
        <v>200</v>
      </c>
      <c r="E9" s="19">
        <v>3.67</v>
      </c>
      <c r="F9" s="19">
        <v>3.19</v>
      </c>
      <c r="G9" s="19">
        <v>15.82</v>
      </c>
      <c r="H9" s="19">
        <v>106.7</v>
      </c>
    </row>
    <row r="10" spans="1:8" ht="14.45" customHeight="1" x14ac:dyDescent="0.25">
      <c r="A10" s="21">
        <v>338</v>
      </c>
      <c r="B10" s="22" t="s">
        <v>16</v>
      </c>
      <c r="C10" s="22"/>
      <c r="D10" s="23">
        <v>100</v>
      </c>
      <c r="E10" s="19">
        <v>0.36</v>
      </c>
      <c r="F10" s="19">
        <v>0.36</v>
      </c>
      <c r="G10" s="19">
        <v>8.82</v>
      </c>
      <c r="H10" s="19">
        <v>42.3</v>
      </c>
    </row>
    <row r="11" spans="1:8" ht="14.45" customHeight="1" x14ac:dyDescent="0.25">
      <c r="A11" s="24"/>
      <c r="B11" s="25" t="s">
        <v>17</v>
      </c>
      <c r="C11" s="25"/>
      <c r="D11" s="26">
        <v>555</v>
      </c>
      <c r="E11" s="27">
        <f>SUM(E7:E10)</f>
        <v>16.04</v>
      </c>
      <c r="F11" s="27">
        <f>SUM(F7:F10)</f>
        <v>19.41</v>
      </c>
      <c r="G11" s="27">
        <f>SUM(G7:G10)</f>
        <v>75.239999999999981</v>
      </c>
      <c r="H11" s="27">
        <f>SUM(H7:H10)</f>
        <v>543.79999999999995</v>
      </c>
    </row>
    <row r="12" spans="1:8" ht="17.25" customHeight="1" x14ac:dyDescent="0.25">
      <c r="A12" s="28" t="s">
        <v>18</v>
      </c>
      <c r="B12" s="28"/>
      <c r="C12" s="28"/>
      <c r="D12" s="28"/>
      <c r="E12" s="28"/>
      <c r="F12" s="28"/>
      <c r="G12" s="28"/>
      <c r="H12" s="28"/>
    </row>
    <row r="13" spans="1:8" x14ac:dyDescent="0.25">
      <c r="A13" s="21">
        <v>71</v>
      </c>
      <c r="B13" s="29" t="s">
        <v>19</v>
      </c>
      <c r="C13" s="29"/>
      <c r="D13" s="30">
        <v>100</v>
      </c>
      <c r="E13" s="19">
        <v>0.77</v>
      </c>
      <c r="F13" s="19">
        <v>0.11</v>
      </c>
      <c r="G13" s="19">
        <v>2.09</v>
      </c>
      <c r="H13" s="19">
        <v>13.2</v>
      </c>
    </row>
    <row r="14" spans="1:8" x14ac:dyDescent="0.25">
      <c r="A14" s="21">
        <v>99</v>
      </c>
      <c r="B14" s="29" t="s">
        <v>20</v>
      </c>
      <c r="C14" s="29"/>
      <c r="D14" s="30">
        <v>200</v>
      </c>
      <c r="E14" s="31">
        <v>1.27</v>
      </c>
      <c r="F14" s="31">
        <v>3.99</v>
      </c>
      <c r="G14" s="31">
        <v>7.32</v>
      </c>
      <c r="H14" s="31">
        <v>76.2</v>
      </c>
    </row>
    <row r="15" spans="1:8" ht="15.75" customHeight="1" x14ac:dyDescent="0.25">
      <c r="A15" s="16">
        <v>304</v>
      </c>
      <c r="B15" s="17" t="s">
        <v>21</v>
      </c>
      <c r="C15" s="17"/>
      <c r="D15" s="32">
        <v>155</v>
      </c>
      <c r="E15" s="19">
        <v>3.65</v>
      </c>
      <c r="F15" s="19">
        <v>5.38</v>
      </c>
      <c r="G15" s="19">
        <v>36.85</v>
      </c>
      <c r="H15" s="19">
        <v>209.7</v>
      </c>
    </row>
    <row r="16" spans="1:8" ht="15" customHeight="1" thickBot="1" x14ac:dyDescent="0.3">
      <c r="A16" s="21">
        <v>239</v>
      </c>
      <c r="B16" s="29" t="s">
        <v>22</v>
      </c>
      <c r="C16" s="29"/>
      <c r="D16" s="30">
        <v>110</v>
      </c>
      <c r="E16" s="19">
        <v>10.4</v>
      </c>
      <c r="F16" s="19">
        <v>9.6</v>
      </c>
      <c r="G16" s="19">
        <v>12.9</v>
      </c>
      <c r="H16" s="19">
        <v>181.6</v>
      </c>
    </row>
    <row r="17" spans="1:8" ht="14.45" customHeight="1" thickBot="1" x14ac:dyDescent="0.3">
      <c r="A17" s="21">
        <v>388</v>
      </c>
      <c r="B17" s="17" t="s">
        <v>23</v>
      </c>
      <c r="C17" s="33"/>
      <c r="D17" s="34">
        <v>180</v>
      </c>
      <c r="E17" s="35">
        <v>0.1</v>
      </c>
      <c r="F17" s="35">
        <v>0</v>
      </c>
      <c r="G17" s="35">
        <v>18.7</v>
      </c>
      <c r="H17" s="35">
        <v>82.7</v>
      </c>
    </row>
    <row r="18" spans="1:8" ht="14.45" customHeight="1" x14ac:dyDescent="0.25">
      <c r="A18" s="36" t="s">
        <v>24</v>
      </c>
      <c r="B18" s="37" t="s">
        <v>25</v>
      </c>
      <c r="C18" s="37"/>
      <c r="D18" s="14">
        <v>40</v>
      </c>
      <c r="E18" s="19">
        <v>3.16</v>
      </c>
      <c r="F18" s="19">
        <v>0.4</v>
      </c>
      <c r="G18" s="19">
        <v>19.32</v>
      </c>
      <c r="H18" s="19">
        <v>93.5</v>
      </c>
    </row>
    <row r="19" spans="1:8" ht="14.45" customHeight="1" x14ac:dyDescent="0.25">
      <c r="A19" s="16" t="s">
        <v>24</v>
      </c>
      <c r="B19" s="37" t="s">
        <v>26</v>
      </c>
      <c r="C19" s="37"/>
      <c r="D19" s="38">
        <v>40</v>
      </c>
      <c r="E19">
        <v>2.2400000000000002</v>
      </c>
      <c r="F19" s="19">
        <v>0.44</v>
      </c>
      <c r="G19" s="19">
        <v>19.8</v>
      </c>
      <c r="H19" s="19">
        <v>92</v>
      </c>
    </row>
    <row r="20" spans="1:8" ht="14.45" customHeight="1" x14ac:dyDescent="0.25">
      <c r="A20" s="39"/>
      <c r="B20" s="40" t="s">
        <v>27</v>
      </c>
      <c r="C20" s="40"/>
      <c r="D20" s="41">
        <v>825</v>
      </c>
      <c r="E20" s="42">
        <f>SUM(E13:E19)</f>
        <v>21.590000000000003</v>
      </c>
      <c r="F20" s="42">
        <f>SUM(F13:F19)</f>
        <v>19.919999999999998</v>
      </c>
      <c r="G20" s="42">
        <f>SUM(G13:G19)</f>
        <v>116.98</v>
      </c>
      <c r="H20" s="42">
        <f>SUM(H13:H19)</f>
        <v>748.90000000000009</v>
      </c>
    </row>
    <row r="21" spans="1:8" ht="18.75" x14ac:dyDescent="0.3">
      <c r="A21" s="22"/>
      <c r="B21" s="43" t="s">
        <v>28</v>
      </c>
      <c r="C21" s="43" t="s">
        <v>29</v>
      </c>
      <c r="D21" s="18">
        <f>SUM(D11+D20)</f>
        <v>1380</v>
      </c>
      <c r="E21" s="42">
        <f>E11+E20</f>
        <v>37.630000000000003</v>
      </c>
      <c r="F21" s="42">
        <f>F11+F20</f>
        <v>39.33</v>
      </c>
      <c r="G21" s="42">
        <f>G11+G20</f>
        <v>192.21999999999997</v>
      </c>
      <c r="H21" s="42">
        <f>SUM(H11+H20)</f>
        <v>1292.7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2022-06-20T09:09:10Z</dcterms:created>
  <dcterms:modified xsi:type="dcterms:W3CDTF">2022-06-20T09:11:13Z</dcterms:modified>
</cp:coreProperties>
</file>