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9155" windowHeight="723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H21" i="1" l="1"/>
  <c r="G21" i="1"/>
  <c r="F21" i="1"/>
  <c r="E21" i="1"/>
  <c r="H12" i="1"/>
  <c r="H22" i="1" s="1"/>
  <c r="G12" i="1"/>
  <c r="G22" i="1" s="1"/>
  <c r="F12" i="1"/>
  <c r="F22" i="1" s="1"/>
  <c r="E12" i="1"/>
  <c r="E22" i="1" s="1"/>
</calcChain>
</file>

<file path=xl/sharedStrings.xml><?xml version="1.0" encoding="utf-8"?>
<sst xmlns="http://schemas.openxmlformats.org/spreadsheetml/2006/main" count="35" uniqueCount="31">
  <si>
    <t>Меню МБОУ" Новожиловская СШ" Белогорского района  лагеря с дневным пребыванием детей "Планета здоровых ребят"</t>
  </si>
  <si>
    <t>16.06.22г</t>
  </si>
  <si>
    <t>6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</si>
  <si>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</si>
  <si>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</si>
  <si>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</si>
  <si>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</si>
  <si>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</si>
  <si>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Цена</t>
  </si>
  <si>
    <t>Б</t>
  </si>
  <si>
    <t>Ж</t>
  </si>
  <si>
    <t>У</t>
  </si>
  <si>
    <t>ЗАВТРАК</t>
  </si>
  <si>
    <t>Овощи натуральные свежие</t>
  </si>
  <si>
    <t>100</t>
  </si>
  <si>
    <t>Омлет натуральный с маслом сливочным</t>
  </si>
  <si>
    <t>СРД</t>
  </si>
  <si>
    <t>Хлеб пшеничный</t>
  </si>
  <si>
    <t>Чай с молоком</t>
  </si>
  <si>
    <t>Фрукты свежие</t>
  </si>
  <si>
    <t>Итого за завтрак:</t>
  </si>
  <si>
    <t>ОБЕД</t>
  </si>
  <si>
    <t>Салат из свежих овощей</t>
  </si>
  <si>
    <t xml:space="preserve">Щи из свежей капусты и картофеля со сметаной </t>
  </si>
  <si>
    <t>Жаркое</t>
  </si>
  <si>
    <t xml:space="preserve">Компот из сухофруктов </t>
  </si>
  <si>
    <t>Хлеб ржаной</t>
  </si>
  <si>
    <t>Кондитерские изделия</t>
  </si>
  <si>
    <t>Итого за обед: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</si>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</sst>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indexed="6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4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7" fillId="0" borderId="2" xfId="0" applyNumberFormat="1" applyFont="1" applyBorder="1" applyAlignment="1">
      <alignment horizontal="center" vertical="center"/>
    </xf>
    <xf numFmtId="2" fontId="0" fillId="0" borderId="2" xfId="0" applyNumberFormat="1" applyBorder="1"/>
    <xf numFmtId="0" fontId="0" fillId="0" borderId="2" xfId="0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0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right" wrapText="1"/>
    </xf>
    <xf numFmtId="0" fontId="12" fillId="0" borderId="2" xfId="0" applyFont="1" applyBorder="1"/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10" zoomScale="130" zoomScaleNormal="130" workbookViewId="0">
      <selection activeCell="C18" sqref="C18"/>
    </sheetView>
  </sheetViews>
  <sheetFormatPr defaultRowHeight="15" x14ac:dyDescent="0.25"/>
  <cols>
    <col min="1" max="1" width="5.140625" customWidth="1"/>
    <col min="2" max="2" width="46" customWidth="1"/>
    <col min="3" max="3" width="19.85546875" customWidth="1"/>
    <col min="4" max="4" width="12.85546875" customWidth="1"/>
    <col min="5" max="7" width="11.42578125" customWidth="1"/>
    <col min="8" max="8" width="17.28515625" customWidth="1"/>
  </cols>
  <sheetData>
    <row r="1" spans="1:8" ht="18.75" x14ac:dyDescent="0.3">
      <c r="A1" s="1"/>
      <c r="B1" s="1"/>
      <c r="C1" s="2"/>
    </row>
    <row r="2" spans="1:8" ht="75" x14ac:dyDescent="0.3">
      <c r="A2" s="3"/>
      <c r="B2" s="4" t="s">
        <v>0</v>
      </c>
      <c r="C2" s="4"/>
    </row>
    <row r="3" spans="1:8" ht="21" x14ac:dyDescent="0.25">
      <c r="B3" t="s">
        <v>1</v>
      </c>
      <c r="D3" s="5" t="s">
        <v>2</v>
      </c>
      <c r="H3" s="6"/>
    </row>
    <row r="4" spans="1:8" ht="24" customHeight="1" x14ac:dyDescent="0.25">
      <c r="A4" s="7" t="s">
        <v>3</v>
      </c>
      <c r="B4" s="8" t="s">
        <v>4</v>
      </c>
      <c r="C4" s="9"/>
      <c r="D4" s="8" t="s">
        <v>5</v>
      </c>
      <c r="E4" s="10" t="s">
        <v>6</v>
      </c>
      <c r="F4" s="11"/>
      <c r="G4" s="12"/>
      <c r="H4" s="7" t="s">
        <v>7</v>
      </c>
    </row>
    <row r="5" spans="1:8" ht="33" customHeight="1" x14ac:dyDescent="0.25">
      <c r="A5" s="13"/>
      <c r="B5" s="8"/>
      <c r="C5" s="9" t="s">
        <v>8</v>
      </c>
      <c r="D5" s="8"/>
      <c r="E5" s="14" t="s">
        <v>9</v>
      </c>
      <c r="F5" s="14" t="s">
        <v>10</v>
      </c>
      <c r="G5" s="14" t="s">
        <v>11</v>
      </c>
      <c r="H5" s="13"/>
    </row>
    <row r="6" spans="1:8" ht="18.75" customHeight="1" x14ac:dyDescent="0.25">
      <c r="A6" s="15" t="s">
        <v>12</v>
      </c>
      <c r="B6" s="15"/>
      <c r="C6" s="15"/>
      <c r="D6" s="15"/>
      <c r="E6" s="15"/>
      <c r="F6" s="15"/>
      <c r="G6" s="15"/>
      <c r="H6" s="15"/>
    </row>
    <row r="7" spans="1:8" ht="16.5" customHeight="1" x14ac:dyDescent="0.25">
      <c r="A7" s="16">
        <v>71</v>
      </c>
      <c r="B7" s="17" t="s">
        <v>13</v>
      </c>
      <c r="C7" s="17"/>
      <c r="D7" s="18" t="s">
        <v>14</v>
      </c>
      <c r="E7" s="19">
        <v>0.77</v>
      </c>
      <c r="F7" s="19">
        <v>0.11</v>
      </c>
      <c r="G7" s="19">
        <v>2.09</v>
      </c>
      <c r="H7" s="19">
        <v>13.2</v>
      </c>
    </row>
    <row r="8" spans="1:8" ht="15.75" customHeight="1" x14ac:dyDescent="0.25">
      <c r="A8" s="16">
        <v>210</v>
      </c>
      <c r="B8" s="20" t="s">
        <v>15</v>
      </c>
      <c r="C8" s="20"/>
      <c r="D8" s="21">
        <v>116</v>
      </c>
      <c r="E8" s="19">
        <v>10.78</v>
      </c>
      <c r="F8" s="19">
        <v>19.2</v>
      </c>
      <c r="G8" s="19">
        <v>2.04</v>
      </c>
      <c r="H8" s="19">
        <v>224</v>
      </c>
    </row>
    <row r="9" spans="1:8" ht="14.25" customHeight="1" x14ac:dyDescent="0.25">
      <c r="A9" s="16" t="s">
        <v>16</v>
      </c>
      <c r="B9" s="20" t="s">
        <v>17</v>
      </c>
      <c r="C9" s="20"/>
      <c r="D9" s="21">
        <v>40</v>
      </c>
      <c r="E9" s="19">
        <v>3.16</v>
      </c>
      <c r="F9" s="19">
        <v>0.4</v>
      </c>
      <c r="G9" s="19">
        <v>19.32</v>
      </c>
      <c r="H9" s="19">
        <v>93.5</v>
      </c>
    </row>
    <row r="10" spans="1:8" ht="14.45" customHeight="1" x14ac:dyDescent="0.25">
      <c r="A10" s="16">
        <v>378</v>
      </c>
      <c r="B10" s="17" t="s">
        <v>18</v>
      </c>
      <c r="C10" s="17"/>
      <c r="D10" s="22">
        <v>200</v>
      </c>
      <c r="E10" s="19">
        <v>1.52</v>
      </c>
      <c r="F10" s="19">
        <v>1.35</v>
      </c>
      <c r="G10" s="19">
        <v>13.9</v>
      </c>
      <c r="H10" s="19">
        <v>75</v>
      </c>
    </row>
    <row r="11" spans="1:8" ht="14.45" customHeight="1" x14ac:dyDescent="0.25">
      <c r="A11" s="16">
        <v>338</v>
      </c>
      <c r="B11" s="20" t="s">
        <v>19</v>
      </c>
      <c r="C11" s="20"/>
      <c r="D11" s="22">
        <v>100</v>
      </c>
      <c r="E11" s="19">
        <v>0.81</v>
      </c>
      <c r="F11" s="19">
        <v>0.18</v>
      </c>
      <c r="G11" s="19">
        <v>20.8</v>
      </c>
      <c r="H11" s="19">
        <v>92.7</v>
      </c>
    </row>
    <row r="12" spans="1:8" ht="14.45" customHeight="1" x14ac:dyDescent="0.25">
      <c r="A12" s="23"/>
      <c r="B12" s="24" t="s">
        <v>20</v>
      </c>
      <c r="C12" s="24"/>
      <c r="D12" s="25">
        <v>556</v>
      </c>
      <c r="E12" s="26">
        <f>SUM(E7:E11)</f>
        <v>17.04</v>
      </c>
      <c r="F12" s="26">
        <f>SUM(F7:F11)</f>
        <v>21.24</v>
      </c>
      <c r="G12" s="26">
        <f>SUM(G7:G11)</f>
        <v>58.150000000000006</v>
      </c>
      <c r="H12" s="27">
        <f>SUM(H7:H11)</f>
        <v>498.4</v>
      </c>
    </row>
    <row r="13" spans="1:8" ht="18" x14ac:dyDescent="0.25">
      <c r="A13" s="28" t="s">
        <v>21</v>
      </c>
      <c r="B13" s="28"/>
      <c r="C13" s="28"/>
      <c r="D13" s="28"/>
      <c r="E13" s="28"/>
      <c r="F13" s="28"/>
      <c r="G13" s="28"/>
      <c r="H13" s="28"/>
    </row>
    <row r="14" spans="1:8" ht="16.5" customHeight="1" x14ac:dyDescent="0.25">
      <c r="A14" s="16">
        <v>24</v>
      </c>
      <c r="B14" s="17" t="s">
        <v>22</v>
      </c>
      <c r="C14" s="17"/>
      <c r="D14" s="29">
        <v>100</v>
      </c>
      <c r="E14" s="19">
        <v>0.77</v>
      </c>
      <c r="F14" s="19">
        <v>0.11</v>
      </c>
      <c r="G14" s="19">
        <v>2.09</v>
      </c>
      <c r="H14" s="19">
        <v>13.2</v>
      </c>
    </row>
    <row r="15" spans="1:8" ht="16.5" customHeight="1" thickBot="1" x14ac:dyDescent="0.3">
      <c r="A15" s="16">
        <v>88</v>
      </c>
      <c r="B15" s="17" t="s">
        <v>23</v>
      </c>
      <c r="C15" s="17"/>
      <c r="D15" s="14">
        <v>205</v>
      </c>
      <c r="E15" s="19">
        <v>1.51</v>
      </c>
      <c r="F15" s="19">
        <v>4.76</v>
      </c>
      <c r="G15" s="19">
        <v>6.52</v>
      </c>
      <c r="H15" s="19">
        <v>79.900000000000006</v>
      </c>
    </row>
    <row r="16" spans="1:8" ht="14.45" customHeight="1" thickBot="1" x14ac:dyDescent="0.3">
      <c r="A16" s="30">
        <v>302</v>
      </c>
      <c r="B16" s="31" t="s">
        <v>24</v>
      </c>
      <c r="C16" s="32"/>
      <c r="D16" s="33">
        <v>200</v>
      </c>
      <c r="E16" s="34">
        <v>18.5</v>
      </c>
      <c r="F16" s="34">
        <v>20.7</v>
      </c>
      <c r="G16" s="34">
        <v>18.899999999999999</v>
      </c>
      <c r="H16" s="34">
        <v>340.6</v>
      </c>
    </row>
    <row r="17" spans="1:8" ht="14.45" customHeight="1" x14ac:dyDescent="0.25">
      <c r="A17" s="16">
        <v>349</v>
      </c>
      <c r="B17" s="20" t="s">
        <v>25</v>
      </c>
      <c r="C17" s="20"/>
      <c r="D17" s="14">
        <v>180</v>
      </c>
      <c r="E17" s="19">
        <v>0.6</v>
      </c>
      <c r="F17" s="19">
        <v>0.08</v>
      </c>
      <c r="G17" s="19">
        <v>28.8</v>
      </c>
      <c r="H17" s="19">
        <v>119.5</v>
      </c>
    </row>
    <row r="18" spans="1:8" ht="14.45" customHeight="1" x14ac:dyDescent="0.25">
      <c r="A18" s="16" t="s">
        <v>16</v>
      </c>
      <c r="B18" s="35" t="s">
        <v>17</v>
      </c>
      <c r="C18" s="35"/>
      <c r="D18" s="14">
        <v>40</v>
      </c>
      <c r="E18" s="19">
        <v>3.16</v>
      </c>
      <c r="F18" s="19">
        <v>0.4</v>
      </c>
      <c r="G18" s="19">
        <v>19.32</v>
      </c>
      <c r="H18" s="19">
        <v>93.5</v>
      </c>
    </row>
    <row r="19" spans="1:8" ht="14.45" customHeight="1" x14ac:dyDescent="0.25">
      <c r="A19" s="16" t="s">
        <v>16</v>
      </c>
      <c r="B19" s="35" t="s">
        <v>26</v>
      </c>
      <c r="C19" s="35"/>
      <c r="D19" s="36">
        <v>40</v>
      </c>
      <c r="E19">
        <v>2.2400000000000002</v>
      </c>
      <c r="F19" s="19">
        <v>0.44</v>
      </c>
      <c r="G19" s="19">
        <v>19.8</v>
      </c>
      <c r="H19" s="19">
        <v>92</v>
      </c>
    </row>
    <row r="20" spans="1:8" ht="14.45" customHeight="1" x14ac:dyDescent="0.25">
      <c r="A20" s="16" t="s">
        <v>16</v>
      </c>
      <c r="B20" s="35" t="s">
        <v>27</v>
      </c>
      <c r="C20" s="35"/>
      <c r="D20" s="37">
        <v>40</v>
      </c>
      <c r="E20" s="19">
        <v>3</v>
      </c>
      <c r="F20" s="19">
        <v>4</v>
      </c>
      <c r="G20" s="19">
        <v>29.8</v>
      </c>
      <c r="H20" s="19">
        <v>166.8</v>
      </c>
    </row>
    <row r="21" spans="1:8" ht="14.45" customHeight="1" x14ac:dyDescent="0.25">
      <c r="A21" s="23"/>
      <c r="B21" s="24" t="s">
        <v>28</v>
      </c>
      <c r="C21" s="24"/>
      <c r="D21" s="38">
        <v>605</v>
      </c>
      <c r="E21" s="26">
        <f>SUM(E14:E20)</f>
        <v>29.78</v>
      </c>
      <c r="F21" s="26">
        <f>SUM(F14:F20)</f>
        <v>30.49</v>
      </c>
      <c r="G21" s="26">
        <f>SUM(G14:G20)</f>
        <v>125.22999999999999</v>
      </c>
      <c r="H21" s="26">
        <f>SUM(H14:H20)</f>
        <v>905.5</v>
      </c>
    </row>
    <row r="22" spans="1:8" ht="18.75" x14ac:dyDescent="0.3">
      <c r="A22" s="20"/>
      <c r="B22" s="39" t="s">
        <v>29</v>
      </c>
      <c r="C22" s="39" t="s">
        <v>30</v>
      </c>
      <c r="D22" s="25">
        <v>1161</v>
      </c>
      <c r="E22" s="26">
        <f>E12+E21</f>
        <v>46.82</v>
      </c>
      <c r="F22" s="26">
        <f>F12+F21</f>
        <v>51.73</v>
      </c>
      <c r="G22" s="26">
        <f>G12+G21</f>
        <v>183.38</v>
      </c>
      <c r="H22" s="26">
        <f>SUM(H12+H21)</f>
        <v>1403.9</v>
      </c>
    </row>
  </sheetData>
  <mergeCells count="8">
    <mergeCell ref="A6:H6"/>
    <mergeCell ref="A13:H13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2022-06-20T09:11:40Z</dcterms:created>
  <dcterms:modified xsi:type="dcterms:W3CDTF">2022-06-20T09:11:47Z</dcterms:modified>
</cp:coreProperties>
</file>