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45" windowWidth="18195" windowHeight="609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E23" i="1" l="1"/>
  <c r="D23" i="1"/>
  <c r="H22" i="1"/>
  <c r="G22" i="1"/>
  <c r="F22" i="1"/>
  <c r="E22" i="1"/>
  <c r="H12" i="1"/>
  <c r="H23" i="1" s="1"/>
  <c r="G12" i="1"/>
  <c r="G23" i="1" s="1"/>
  <c r="F12" i="1"/>
  <c r="F23" i="1" s="1"/>
  <c r="E12" i="1"/>
</calcChain>
</file>

<file path=xl/sharedStrings.xml><?xml version="1.0" encoding="utf-8"?>
<sst xmlns="http://schemas.openxmlformats.org/spreadsheetml/2006/main" count="36" uniqueCount="30">
  <si>
    <t>Меню МБОУ" Новожиловская СШ" Белогорского района  лагеря с дневным пребыванием детей "Планета здоровых ребят"</t>
  </si>
  <si>
    <t>22.06.22г</t>
  </si>
  <si>
    <t>10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</si>
  <si>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</si>
  <si>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</si>
  <si>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</si>
  <si>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</si>
  <si>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</si>
  <si>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</si>
  <si>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</si>
  <si>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</si>
  <si>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</si>
  <si>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</si>
  <si>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>Суп молочный из крупы гречневой с маслом сливочным</t>
  </si>
  <si>
    <t>СРД</t>
  </si>
  <si>
    <t>Кондитерские изделия</t>
  </si>
  <si>
    <t>Хлеб пшеничный</t>
  </si>
  <si>
    <t xml:space="preserve">Какао с молоком </t>
  </si>
  <si>
    <t>Фрукты свежие</t>
  </si>
  <si>
    <t>Итого за завтрак:</t>
  </si>
  <si>
    <t>ОБЕД</t>
  </si>
  <si>
    <t xml:space="preserve">Салат из свежей белокочанной капусты </t>
  </si>
  <si>
    <t xml:space="preserve">Суп с горохом </t>
  </si>
  <si>
    <t>Рагу из птицы</t>
  </si>
  <si>
    <t xml:space="preserve">Компот из сухофруктов </t>
  </si>
  <si>
    <t>Хлеб ржаной</t>
  </si>
  <si>
    <t>Кисло- молочный продукт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</si>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</sst>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00000A"/>
      <name val="Times New Roman"/>
      <family val="1"/>
      <charset val="204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14"/>
      <name val="Cambria"/>
      <family val="1"/>
      <charset val="204"/>
      <scheme val="major"/>
    </font>
    <font>
      <sz val="11"/>
      <name val="Calibri"/>
      <family val="2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b/>
      <i/>
      <sz val="11"/>
      <color indexed="63"/>
      <name val="Calibri"/>
      <family val="2"/>
      <charset val="204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11" fillId="0" borderId="2" xfId="0" applyFont="1" applyBorder="1"/>
    <xf numFmtId="0" fontId="6" fillId="2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wrapText="1"/>
    </xf>
    <xf numFmtId="2" fontId="12" fillId="3" borderId="8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0" xfId="0" applyFont="1" applyBorder="1"/>
    <xf numFmtId="0" fontId="17" fillId="3" borderId="7" xfId="0" applyFont="1" applyFill="1" applyBorder="1" applyAlignment="1">
      <alignment horizontal="center" wrapText="1"/>
    </xf>
    <xf numFmtId="2" fontId="18" fillId="3" borderId="8" xfId="0" applyNumberFormat="1" applyFont="1" applyFill="1" applyBorder="1" applyAlignment="1">
      <alignment horizontal="right" wrapText="1"/>
    </xf>
    <xf numFmtId="0" fontId="18" fillId="3" borderId="8" xfId="0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19" fillId="0" borderId="2" xfId="0" applyFont="1" applyBorder="1"/>
    <xf numFmtId="0" fontId="2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0" fillId="0" borderId="2" xfId="0" applyBorder="1"/>
    <xf numFmtId="0" fontId="2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3" zoomScale="130" zoomScaleNormal="130" workbookViewId="0">
      <selection activeCell="C15" sqref="C15"/>
    </sheetView>
  </sheetViews>
  <sheetFormatPr defaultRowHeight="15" x14ac:dyDescent="0.25"/>
  <cols>
    <col min="1" max="1" width="5.42578125" customWidth="1"/>
    <col min="2" max="2" width="46.140625" customWidth="1"/>
    <col min="3" max="3" width="18.570312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5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1.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30.75" customHeight="1" x14ac:dyDescent="0.25">
      <c r="A7" s="16">
        <v>121</v>
      </c>
      <c r="B7" s="17" t="s">
        <v>13</v>
      </c>
      <c r="C7" s="17"/>
      <c r="D7" s="18">
        <v>205</v>
      </c>
      <c r="E7" s="19">
        <v>3.01</v>
      </c>
      <c r="F7" s="19">
        <v>7.2</v>
      </c>
      <c r="G7" s="19">
        <v>6.34</v>
      </c>
      <c r="H7" s="19">
        <v>104.2</v>
      </c>
    </row>
    <row r="8" spans="1:8" ht="16.5" customHeight="1" thickBot="1" x14ac:dyDescent="0.3">
      <c r="A8" s="20" t="s">
        <v>14</v>
      </c>
      <c r="B8" s="21" t="s">
        <v>15</v>
      </c>
      <c r="C8" s="21"/>
      <c r="D8" s="22">
        <v>40</v>
      </c>
      <c r="E8" s="19">
        <v>3</v>
      </c>
      <c r="F8" s="19">
        <v>4</v>
      </c>
      <c r="G8" s="19">
        <v>29.8</v>
      </c>
      <c r="H8" s="19">
        <v>166.8</v>
      </c>
    </row>
    <row r="9" spans="1:8" ht="16.5" customHeight="1" thickBot="1" x14ac:dyDescent="0.3">
      <c r="A9" s="20" t="s">
        <v>14</v>
      </c>
      <c r="B9" s="21" t="s">
        <v>16</v>
      </c>
      <c r="C9" s="21"/>
      <c r="D9" s="22">
        <v>30</v>
      </c>
      <c r="E9" s="23">
        <v>2.2999999999999998</v>
      </c>
      <c r="F9" s="24">
        <v>0.2</v>
      </c>
      <c r="G9" s="24">
        <v>15.1</v>
      </c>
      <c r="H9" s="24">
        <v>71</v>
      </c>
    </row>
    <row r="10" spans="1:8" ht="14.45" customHeight="1" x14ac:dyDescent="0.25">
      <c r="A10" s="20">
        <v>382</v>
      </c>
      <c r="B10" s="25" t="s">
        <v>17</v>
      </c>
      <c r="C10" s="25"/>
      <c r="D10" s="26">
        <v>200</v>
      </c>
      <c r="E10" s="19">
        <v>3.67</v>
      </c>
      <c r="F10" s="19">
        <v>3.19</v>
      </c>
      <c r="G10" s="19">
        <v>15.82</v>
      </c>
      <c r="H10" s="19">
        <v>106.7</v>
      </c>
    </row>
    <row r="11" spans="1:8" ht="14.45" customHeight="1" x14ac:dyDescent="0.25">
      <c r="A11" s="20">
        <v>341</v>
      </c>
      <c r="B11" s="25" t="s">
        <v>18</v>
      </c>
      <c r="C11" s="25"/>
      <c r="D11" s="27">
        <v>100</v>
      </c>
      <c r="E11" s="19">
        <v>0.81</v>
      </c>
      <c r="F11" s="19">
        <v>0.18</v>
      </c>
      <c r="G11" s="19">
        <v>20.8</v>
      </c>
      <c r="H11" s="19">
        <v>92.7</v>
      </c>
    </row>
    <row r="12" spans="1:8" ht="14.45" customHeight="1" x14ac:dyDescent="0.25">
      <c r="A12" s="28"/>
      <c r="B12" s="29" t="s">
        <v>19</v>
      </c>
      <c r="C12" s="29"/>
      <c r="D12" s="30">
        <v>575</v>
      </c>
      <c r="E12" s="31">
        <f>SUM(E7:E11)</f>
        <v>12.79</v>
      </c>
      <c r="F12" s="31">
        <f>SUM(F7:F11)</f>
        <v>14.769999999999998</v>
      </c>
      <c r="G12" s="31">
        <f>SUM(G7:G11)</f>
        <v>87.86</v>
      </c>
      <c r="H12" s="31">
        <f>SUM(H7:H11)</f>
        <v>541.4</v>
      </c>
    </row>
    <row r="13" spans="1:8" ht="18" customHeight="1" x14ac:dyDescent="0.25">
      <c r="A13" s="32" t="s">
        <v>20</v>
      </c>
      <c r="B13" s="32"/>
      <c r="C13" s="32"/>
      <c r="D13" s="32"/>
      <c r="E13" s="32"/>
      <c r="F13" s="32"/>
      <c r="G13" s="32"/>
      <c r="H13" s="32"/>
    </row>
    <row r="14" spans="1:8" ht="18" customHeight="1" x14ac:dyDescent="0.25">
      <c r="A14" s="20">
        <v>45</v>
      </c>
      <c r="B14" s="33" t="s">
        <v>21</v>
      </c>
      <c r="C14" s="33"/>
      <c r="D14" s="30">
        <v>100</v>
      </c>
      <c r="E14" s="19">
        <v>1.31</v>
      </c>
      <c r="F14" s="19">
        <v>3.25</v>
      </c>
      <c r="G14" s="19">
        <v>6.47</v>
      </c>
      <c r="H14" s="19">
        <v>60.4</v>
      </c>
    </row>
    <row r="15" spans="1:8" ht="15.75" thickBot="1" x14ac:dyDescent="0.3">
      <c r="A15" s="34">
        <v>102</v>
      </c>
      <c r="B15" s="33" t="s">
        <v>22</v>
      </c>
      <c r="C15" s="33"/>
      <c r="D15" s="30">
        <v>200</v>
      </c>
      <c r="E15" s="35">
        <v>4.3899999999999997</v>
      </c>
      <c r="F15" s="35">
        <v>4.22</v>
      </c>
      <c r="G15" s="35">
        <v>13.2</v>
      </c>
      <c r="H15" s="35">
        <v>118.6</v>
      </c>
    </row>
    <row r="16" spans="1:8" ht="14.25" customHeight="1" thickBot="1" x14ac:dyDescent="0.3">
      <c r="A16" s="34">
        <v>289</v>
      </c>
      <c r="B16" s="33" t="s">
        <v>23</v>
      </c>
      <c r="C16" s="33"/>
      <c r="D16" s="30">
        <v>220</v>
      </c>
      <c r="E16" s="36">
        <v>13.2</v>
      </c>
      <c r="F16" s="37">
        <v>12.28</v>
      </c>
      <c r="G16" s="37">
        <v>15.92</v>
      </c>
      <c r="H16" s="37">
        <v>227</v>
      </c>
    </row>
    <row r="17" spans="1:8" ht="12.75" customHeight="1" x14ac:dyDescent="0.25">
      <c r="A17" s="38">
        <v>349</v>
      </c>
      <c r="B17" s="39" t="s">
        <v>24</v>
      </c>
      <c r="C17" s="39"/>
      <c r="D17" s="40">
        <v>180</v>
      </c>
      <c r="E17" s="41">
        <v>0.6</v>
      </c>
      <c r="F17" s="41">
        <v>0.08</v>
      </c>
      <c r="G17" s="41">
        <v>28.8</v>
      </c>
      <c r="H17" s="41">
        <v>119.5</v>
      </c>
    </row>
    <row r="18" spans="1:8" ht="14.45" customHeight="1" x14ac:dyDescent="0.25">
      <c r="A18" s="20" t="s">
        <v>14</v>
      </c>
      <c r="B18" s="21" t="s">
        <v>16</v>
      </c>
      <c r="C18" s="21"/>
      <c r="D18" s="42">
        <v>40</v>
      </c>
      <c r="E18">
        <v>2.2400000000000002</v>
      </c>
      <c r="F18" s="19">
        <v>0.44</v>
      </c>
      <c r="G18" s="19">
        <v>19.8</v>
      </c>
      <c r="H18" s="19">
        <v>92</v>
      </c>
    </row>
    <row r="19" spans="1:8" ht="14.45" customHeight="1" thickBot="1" x14ac:dyDescent="0.3">
      <c r="A19" s="20" t="s">
        <v>14</v>
      </c>
      <c r="B19" s="21" t="s">
        <v>25</v>
      </c>
      <c r="C19" s="21"/>
      <c r="D19" s="40">
        <v>40</v>
      </c>
      <c r="E19" s="19">
        <v>2.2400000000000002</v>
      </c>
      <c r="F19" s="19">
        <v>0.44</v>
      </c>
      <c r="G19" s="19">
        <v>19.8</v>
      </c>
      <c r="H19" s="19">
        <v>92</v>
      </c>
    </row>
    <row r="20" spans="1:8" ht="14.45" customHeight="1" thickBot="1" x14ac:dyDescent="0.3">
      <c r="A20" s="20" t="s">
        <v>14</v>
      </c>
      <c r="B20" s="21" t="s">
        <v>15</v>
      </c>
      <c r="C20" s="43"/>
      <c r="D20" s="44">
        <v>20</v>
      </c>
      <c r="E20" s="45">
        <v>1.5</v>
      </c>
      <c r="F20" s="45">
        <v>2</v>
      </c>
      <c r="G20" s="46">
        <v>14.9</v>
      </c>
      <c r="H20" s="46">
        <v>83.4</v>
      </c>
    </row>
    <row r="21" spans="1:8" ht="14.45" customHeight="1" x14ac:dyDescent="0.25">
      <c r="A21" s="20">
        <v>386</v>
      </c>
      <c r="B21" s="21" t="s">
        <v>26</v>
      </c>
      <c r="C21" s="21"/>
      <c r="D21" s="40">
        <v>150</v>
      </c>
      <c r="E21" s="19">
        <v>4.2</v>
      </c>
      <c r="F21" s="19">
        <v>3.63</v>
      </c>
      <c r="G21" s="19">
        <v>6.09</v>
      </c>
      <c r="H21" s="19">
        <v>74</v>
      </c>
    </row>
    <row r="22" spans="1:8" x14ac:dyDescent="0.25">
      <c r="A22" s="47"/>
      <c r="B22" s="48" t="s">
        <v>27</v>
      </c>
      <c r="C22" s="48"/>
      <c r="D22" s="49">
        <v>950</v>
      </c>
      <c r="E22" s="50">
        <f>SUM(E14:E21)</f>
        <v>29.680000000000003</v>
      </c>
      <c r="F22" s="50">
        <f>SUM(F14:F21)</f>
        <v>26.34</v>
      </c>
      <c r="G22" s="50">
        <f>SUM(G14:G21)</f>
        <v>124.98</v>
      </c>
      <c r="H22" s="50">
        <f>SUM(H14:H21)</f>
        <v>866.9</v>
      </c>
    </row>
    <row r="23" spans="1:8" ht="14.45" customHeight="1" x14ac:dyDescent="0.3">
      <c r="A23" s="51"/>
      <c r="B23" s="52" t="s">
        <v>28</v>
      </c>
      <c r="C23" s="52" t="s">
        <v>29</v>
      </c>
      <c r="D23" s="27">
        <f>SUM(D12+D22)</f>
        <v>1525</v>
      </c>
      <c r="E23" s="50">
        <f>E12+E22</f>
        <v>42.47</v>
      </c>
      <c r="F23" s="50">
        <f>F12+F22</f>
        <v>41.11</v>
      </c>
      <c r="G23" s="50">
        <f>G12+G22</f>
        <v>212.84</v>
      </c>
      <c r="H23" s="50">
        <f>SUM(H12+H22)</f>
        <v>1408.3</v>
      </c>
    </row>
    <row r="24" spans="1:8" ht="14.45" customHeight="1" x14ac:dyDescent="0.25"/>
  </sheetData>
  <mergeCells count="8">
    <mergeCell ref="A6:H6"/>
    <mergeCell ref="A13:H13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2022-06-20T09:13:05Z</dcterms:created>
  <dcterms:modified xsi:type="dcterms:W3CDTF">2022-06-20T09:13:11Z</dcterms:modified>
</cp:coreProperties>
</file>