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155" windowHeight="72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D23" i="1" l="1"/>
  <c r="H22" i="1"/>
  <c r="G22" i="1"/>
  <c r="G23" i="1" s="1"/>
  <c r="F22" i="1"/>
  <c r="E22" i="1"/>
  <c r="H12" i="1"/>
  <c r="H23" i="1" s="1"/>
  <c r="F12" i="1"/>
  <c r="F23" i="1" s="1"/>
  <c r="E12" i="1"/>
  <c r="E23" i="1" s="1"/>
</calcChain>
</file>

<file path=xl/sharedStrings.xml><?xml version="1.0" encoding="utf-8"?>
<sst xmlns="http://schemas.openxmlformats.org/spreadsheetml/2006/main" count="36" uniqueCount="32">
  <si>
    <t>Меню МБОУ" Новожиловская СШ" Белогорского района  лагеря с дневным пребыванием детей "Планета здоровых ребят"</t>
  </si>
  <si>
    <t>08.06.2022 г</t>
  </si>
  <si>
    <t>1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</si>
  <si>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</si>
  <si>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</si>
  <si>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</si>
  <si>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</si>
  <si>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</si>
  <si>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Цена</t>
  </si>
  <si>
    <t>Б</t>
  </si>
  <si>
    <t>Ж</t>
  </si>
  <si>
    <t>У</t>
  </si>
  <si>
    <t>ЗАВТРАК</t>
  </si>
  <si>
    <t xml:space="preserve">Каша вязкая молочная из крупы пшенной с маслом сливочным </t>
  </si>
  <si>
    <t>38.4</t>
  </si>
  <si>
    <t>Гастрономия: сыр твердый</t>
  </si>
  <si>
    <t>Чай с молоком</t>
  </si>
  <si>
    <t>СРД</t>
  </si>
  <si>
    <t>Хлеб пшеничный</t>
  </si>
  <si>
    <t>Фрукты свежие</t>
  </si>
  <si>
    <t>Итого за завтрак:</t>
  </si>
  <si>
    <t>ОБЕД</t>
  </si>
  <si>
    <t>Овощи свежие натуральные</t>
  </si>
  <si>
    <t xml:space="preserve">Суп с рисовой крупой </t>
  </si>
  <si>
    <t>Каша гречневая с маслом сливочным</t>
  </si>
  <si>
    <t>Котлета из птицы с маслом сливочным</t>
  </si>
  <si>
    <t>Чай с лимоном</t>
  </si>
  <si>
    <t>Хлеб ржаной</t>
  </si>
  <si>
    <t>Кондитерские изделия</t>
  </si>
  <si>
    <t>Итого за обед:</t>
  </si>
  <si>
    <t>ВСЕГО ЗА ДЕНЬ:</t>
  </si>
  <si>
    <t>177,80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</si>
</sst>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indexed="63"/>
      <name val="Calibri"/>
      <family val="2"/>
      <charset val="204"/>
    </font>
    <font>
      <b/>
      <i/>
      <sz val="16"/>
      <color indexed="63"/>
      <name val="Cambria"/>
      <family val="1"/>
      <charset val="204"/>
      <scheme val="major"/>
    </font>
    <font>
      <b/>
      <i/>
      <sz val="16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4"/>
      <color indexed="63"/>
      <name val="Cambria"/>
      <family val="1"/>
      <charset val="204"/>
      <scheme val="major"/>
    </font>
    <font>
      <b/>
      <sz val="11"/>
      <color theme="1"/>
      <name val="Calibri"/>
      <family val="2"/>
      <charset val="204"/>
    </font>
    <font>
      <sz val="11"/>
      <color rgb="FF00000A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rgb="FF00000A"/>
      <name val="Times New Roman"/>
      <family val="1"/>
      <charset val="204"/>
    </font>
    <font>
      <b/>
      <i/>
      <sz val="11"/>
      <color indexed="63"/>
      <name val="Calibri"/>
      <family val="2"/>
      <charset val="204"/>
    </font>
    <font>
      <b/>
      <sz val="11"/>
      <name val="Calibri"/>
      <family val="2"/>
    </font>
    <font>
      <b/>
      <sz val="11"/>
      <color rgb="FF00000A"/>
      <name val="Calibri"/>
      <family val="2"/>
      <charset val="204"/>
      <scheme val="minor"/>
    </font>
    <font>
      <b/>
      <sz val="14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2" fontId="0" fillId="0" borderId="2" xfId="0" applyNumberForma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right" wrapText="1"/>
    </xf>
    <xf numFmtId="2" fontId="8" fillId="3" borderId="8" xfId="0" applyNumberFormat="1" applyFont="1" applyFill="1" applyBorder="1" applyAlignment="1">
      <alignment horizontal="right" wrapText="1"/>
    </xf>
    <xf numFmtId="0" fontId="8" fillId="3" borderId="8" xfId="0" applyFont="1" applyFill="1" applyBorder="1" applyAlignment="1">
      <alignment horizontal="right" wrapText="1"/>
    </xf>
    <xf numFmtId="0" fontId="0" fillId="0" borderId="2" xfId="0" applyBorder="1"/>
    <xf numFmtId="0" fontId="9" fillId="0" borderId="2" xfId="0" applyFont="1" applyBorder="1" applyAlignment="1">
      <alignment horizontal="center"/>
    </xf>
    <xf numFmtId="2" fontId="0" fillId="0" borderId="2" xfId="0" applyNumberFormat="1" applyBorder="1"/>
    <xf numFmtId="0" fontId="10" fillId="0" borderId="2" xfId="0" applyFont="1" applyBorder="1"/>
    <xf numFmtId="0" fontId="5" fillId="2" borderId="2" xfId="0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right" wrapText="1"/>
    </xf>
    <xf numFmtId="2" fontId="11" fillId="3" borderId="8" xfId="0" applyNumberFormat="1" applyFont="1" applyFill="1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12" fillId="0" borderId="2" xfId="0" applyFont="1" applyBorder="1"/>
    <xf numFmtId="2" fontId="5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2" fontId="10" fillId="0" borderId="2" xfId="0" applyNumberFormat="1" applyFont="1" applyBorder="1"/>
    <xf numFmtId="0" fontId="0" fillId="0" borderId="0" xfId="0" applyFont="1"/>
    <xf numFmtId="0" fontId="8" fillId="3" borderId="7" xfId="0" applyFont="1" applyFill="1" applyBorder="1" applyAlignment="1">
      <alignment horizontal="right" wrapText="1"/>
    </xf>
    <xf numFmtId="0" fontId="10" fillId="0" borderId="0" xfId="0" applyFont="1" applyBorder="1"/>
    <xf numFmtId="0" fontId="14" fillId="3" borderId="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5" fillId="0" borderId="2" xfId="0" applyFont="1" applyBorder="1"/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130" zoomScaleNormal="130" workbookViewId="0">
      <selection activeCell="E26" sqref="E26"/>
    </sheetView>
  </sheetViews>
  <sheetFormatPr defaultRowHeight="15" x14ac:dyDescent="0.25"/>
  <cols>
    <col min="1" max="1" width="5.5703125" customWidth="1"/>
    <col min="2" max="2" width="45.85546875" customWidth="1"/>
    <col min="3" max="3" width="24.28515625" customWidth="1"/>
    <col min="4" max="4" width="12.7109375" customWidth="1"/>
    <col min="5" max="7" width="11.42578125" customWidth="1"/>
    <col min="8" max="8" width="17.28515625" customWidth="1"/>
  </cols>
  <sheetData>
    <row r="1" spans="1:12" ht="30" customHeight="1" x14ac:dyDescent="0.3">
      <c r="A1" s="1"/>
      <c r="B1" s="1"/>
      <c r="C1" s="2"/>
    </row>
    <row r="2" spans="1:12" ht="75" x14ac:dyDescent="0.3">
      <c r="A2" s="3"/>
      <c r="B2" s="4" t="s">
        <v>0</v>
      </c>
      <c r="C2" s="4"/>
    </row>
    <row r="3" spans="1:12" ht="21" x14ac:dyDescent="0.25">
      <c r="B3" t="s">
        <v>1</v>
      </c>
      <c r="D3" s="5" t="s">
        <v>2</v>
      </c>
      <c r="E3" s="6"/>
      <c r="H3" s="6"/>
    </row>
    <row r="4" spans="1:12" ht="15" customHeight="1" x14ac:dyDescent="0.25">
      <c r="A4" s="7" t="s">
        <v>3</v>
      </c>
      <c r="B4" s="8" t="s">
        <v>4</v>
      </c>
      <c r="C4" s="9"/>
      <c r="D4" s="8" t="s">
        <v>5</v>
      </c>
      <c r="E4" s="10" t="s">
        <v>6</v>
      </c>
      <c r="F4" s="11"/>
      <c r="G4" s="12"/>
      <c r="H4" s="7" t="s">
        <v>7</v>
      </c>
    </row>
    <row r="5" spans="1:12" ht="27.75" customHeight="1" x14ac:dyDescent="0.25">
      <c r="A5" s="13"/>
      <c r="B5" s="8"/>
      <c r="C5" s="9" t="s">
        <v>8</v>
      </c>
      <c r="D5" s="8"/>
      <c r="E5" s="14" t="s">
        <v>9</v>
      </c>
      <c r="F5" s="14" t="s">
        <v>10</v>
      </c>
      <c r="G5" s="14" t="s">
        <v>11</v>
      </c>
      <c r="H5" s="13"/>
    </row>
    <row r="6" spans="1:12" ht="19.5" customHeight="1" x14ac:dyDescent="0.25">
      <c r="A6" s="15" t="s">
        <v>12</v>
      </c>
      <c r="B6" s="15"/>
      <c r="C6" s="15"/>
      <c r="D6" s="15"/>
      <c r="E6" s="15"/>
      <c r="F6" s="15"/>
      <c r="G6" s="15"/>
      <c r="H6" s="15"/>
    </row>
    <row r="7" spans="1:12" ht="27" customHeight="1" thickBot="1" x14ac:dyDescent="0.3">
      <c r="A7" s="16">
        <v>177</v>
      </c>
      <c r="B7" s="17" t="s">
        <v>13</v>
      </c>
      <c r="C7" s="17"/>
      <c r="D7" s="14">
        <v>205</v>
      </c>
      <c r="E7" s="18">
        <v>8.58</v>
      </c>
      <c r="F7" s="18">
        <v>12.5</v>
      </c>
      <c r="G7" s="18" t="s">
        <v>14</v>
      </c>
      <c r="H7" s="18">
        <v>321.5</v>
      </c>
    </row>
    <row r="8" spans="1:12" ht="13.5" customHeight="1" thickBot="1" x14ac:dyDescent="0.3">
      <c r="A8" s="16">
        <v>15</v>
      </c>
      <c r="B8" s="17" t="s">
        <v>15</v>
      </c>
      <c r="C8" s="17"/>
      <c r="D8" s="19">
        <v>20</v>
      </c>
      <c r="E8" s="20">
        <v>4.7</v>
      </c>
      <c r="F8" s="21">
        <v>5.9</v>
      </c>
      <c r="G8" s="21">
        <v>0</v>
      </c>
      <c r="H8" s="22">
        <v>72.8</v>
      </c>
    </row>
    <row r="9" spans="1:12" ht="13.9" customHeight="1" thickBot="1" x14ac:dyDescent="0.3">
      <c r="A9" s="16">
        <v>378</v>
      </c>
      <c r="B9" s="23" t="s">
        <v>16</v>
      </c>
      <c r="C9" s="23"/>
      <c r="D9" s="24">
        <v>200</v>
      </c>
      <c r="E9" s="25">
        <v>1.52</v>
      </c>
      <c r="F9" s="25">
        <v>1.35</v>
      </c>
      <c r="G9" s="25">
        <v>13.9</v>
      </c>
      <c r="H9" s="25">
        <v>75</v>
      </c>
    </row>
    <row r="10" spans="1:12" ht="13.9" customHeight="1" thickBot="1" x14ac:dyDescent="0.3">
      <c r="A10" s="16" t="s">
        <v>17</v>
      </c>
      <c r="B10" s="26" t="s">
        <v>18</v>
      </c>
      <c r="C10" s="26"/>
      <c r="D10" s="27">
        <v>30</v>
      </c>
      <c r="E10" s="28">
        <v>2.2999999999999998</v>
      </c>
      <c r="F10" s="29">
        <v>0.2</v>
      </c>
      <c r="G10" s="29">
        <v>15.1</v>
      </c>
      <c r="H10" s="29">
        <v>71</v>
      </c>
    </row>
    <row r="11" spans="1:12" ht="15" customHeight="1" x14ac:dyDescent="0.25">
      <c r="A11" s="16">
        <v>338</v>
      </c>
      <c r="B11" s="23" t="s">
        <v>19</v>
      </c>
      <c r="C11" s="23"/>
      <c r="D11" s="24">
        <v>100</v>
      </c>
      <c r="E11" s="25">
        <v>0.36</v>
      </c>
      <c r="F11" s="25">
        <v>0.36</v>
      </c>
      <c r="G11" s="25">
        <v>8.82</v>
      </c>
      <c r="H11" s="25">
        <v>42.3</v>
      </c>
    </row>
    <row r="12" spans="1:12" x14ac:dyDescent="0.25">
      <c r="A12" s="30"/>
      <c r="B12" s="31" t="s">
        <v>20</v>
      </c>
      <c r="C12" s="31"/>
      <c r="D12" s="24">
        <v>555</v>
      </c>
      <c r="E12" s="32">
        <f>SUM(E7:E11)</f>
        <v>17.46</v>
      </c>
      <c r="F12" s="32">
        <f t="shared" ref="F12:H12" si="0">SUM(F7:F11)</f>
        <v>20.309999999999999</v>
      </c>
      <c r="G12" s="32">
        <v>76.22</v>
      </c>
      <c r="H12" s="33">
        <f t="shared" si="0"/>
        <v>582.59999999999991</v>
      </c>
    </row>
    <row r="13" spans="1:12" ht="18" customHeight="1" x14ac:dyDescent="0.25">
      <c r="A13" s="34" t="s">
        <v>21</v>
      </c>
      <c r="B13" s="34"/>
      <c r="C13" s="34"/>
      <c r="D13" s="34"/>
      <c r="E13" s="34"/>
      <c r="F13" s="34"/>
      <c r="G13" s="34"/>
      <c r="H13" s="34"/>
    </row>
    <row r="14" spans="1:12" x14ac:dyDescent="0.25">
      <c r="A14" s="16">
        <v>71</v>
      </c>
      <c r="B14" s="17" t="s">
        <v>22</v>
      </c>
      <c r="C14" s="17"/>
      <c r="D14" s="35">
        <v>100</v>
      </c>
      <c r="E14" s="25">
        <v>0.77</v>
      </c>
      <c r="F14" s="25">
        <v>0.11</v>
      </c>
      <c r="G14" s="25">
        <v>2.09</v>
      </c>
      <c r="H14" s="25">
        <v>13.2</v>
      </c>
    </row>
    <row r="15" spans="1:12" x14ac:dyDescent="0.25">
      <c r="A15" s="16">
        <v>101</v>
      </c>
      <c r="B15" s="17" t="s">
        <v>23</v>
      </c>
      <c r="C15" s="17"/>
      <c r="D15" s="14">
        <v>200</v>
      </c>
      <c r="E15" s="36">
        <v>1.58</v>
      </c>
      <c r="F15" s="36">
        <v>2.17</v>
      </c>
      <c r="G15" s="36">
        <v>9.69</v>
      </c>
      <c r="H15" s="36">
        <v>68.599999999999994</v>
      </c>
    </row>
    <row r="16" spans="1:12" ht="15.75" customHeight="1" thickBot="1" x14ac:dyDescent="0.3">
      <c r="A16" s="37">
        <v>302</v>
      </c>
      <c r="B16" s="38" t="s">
        <v>24</v>
      </c>
      <c r="C16" s="38"/>
      <c r="D16" s="39">
        <v>155</v>
      </c>
      <c r="E16" s="40">
        <v>155</v>
      </c>
      <c r="F16" s="40">
        <v>4.5</v>
      </c>
      <c r="G16" s="40">
        <v>38.85</v>
      </c>
      <c r="H16" s="40">
        <v>221.25</v>
      </c>
      <c r="L16" s="41"/>
    </row>
    <row r="17" spans="1:10" ht="15" customHeight="1" thickBot="1" x14ac:dyDescent="0.3">
      <c r="A17" s="16">
        <v>294</v>
      </c>
      <c r="B17" s="17" t="s">
        <v>25</v>
      </c>
      <c r="C17" s="17"/>
      <c r="D17" s="14">
        <v>105</v>
      </c>
      <c r="E17" s="42">
        <v>16.600000000000001</v>
      </c>
      <c r="F17" s="22">
        <v>23.4</v>
      </c>
      <c r="G17" s="22">
        <v>14.8</v>
      </c>
      <c r="H17" s="22">
        <v>334.7</v>
      </c>
    </row>
    <row r="18" spans="1:10" ht="14.25" customHeight="1" x14ac:dyDescent="0.25">
      <c r="A18" s="16">
        <v>377</v>
      </c>
      <c r="B18" s="26" t="s">
        <v>26</v>
      </c>
      <c r="C18" s="26"/>
      <c r="D18" s="14">
        <v>186</v>
      </c>
      <c r="E18" s="25">
        <v>1</v>
      </c>
      <c r="F18" s="25">
        <v>0</v>
      </c>
      <c r="G18" s="25">
        <v>15.2</v>
      </c>
      <c r="H18" s="25">
        <v>84.8</v>
      </c>
      <c r="J18" s="41"/>
    </row>
    <row r="19" spans="1:10" ht="14.45" customHeight="1" x14ac:dyDescent="0.25">
      <c r="A19" s="16" t="s">
        <v>17</v>
      </c>
      <c r="B19" s="26" t="s">
        <v>18</v>
      </c>
      <c r="C19" s="26"/>
      <c r="D19" s="14">
        <v>40</v>
      </c>
      <c r="E19" s="25">
        <v>3.16</v>
      </c>
      <c r="F19" s="25">
        <v>0.4</v>
      </c>
      <c r="G19" s="25">
        <v>19.32</v>
      </c>
      <c r="H19" s="25">
        <v>93.5</v>
      </c>
    </row>
    <row r="20" spans="1:10" ht="14.45" customHeight="1" thickBot="1" x14ac:dyDescent="0.3">
      <c r="A20" s="16" t="s">
        <v>17</v>
      </c>
      <c r="B20" s="26" t="s">
        <v>27</v>
      </c>
      <c r="C20" s="26"/>
      <c r="D20" s="27">
        <v>40</v>
      </c>
      <c r="E20" s="25">
        <v>2.2000000000000002</v>
      </c>
      <c r="F20" s="25">
        <v>0.44</v>
      </c>
      <c r="G20" s="25">
        <v>19.8</v>
      </c>
      <c r="H20" s="25">
        <v>92</v>
      </c>
    </row>
    <row r="21" spans="1:10" ht="14.45" customHeight="1" thickBot="1" x14ac:dyDescent="0.3">
      <c r="A21" s="16" t="s">
        <v>17</v>
      </c>
      <c r="B21" s="26" t="s">
        <v>28</v>
      </c>
      <c r="C21" s="43"/>
      <c r="D21" s="44">
        <v>20</v>
      </c>
      <c r="E21" s="21">
        <v>1.5</v>
      </c>
      <c r="F21" s="21">
        <v>2</v>
      </c>
      <c r="G21" s="21">
        <v>14.9</v>
      </c>
      <c r="H21" s="21">
        <v>83.4</v>
      </c>
    </row>
    <row r="22" spans="1:10" x14ac:dyDescent="0.25">
      <c r="A22" s="30"/>
      <c r="B22" s="31" t="s">
        <v>29</v>
      </c>
      <c r="C22" s="31"/>
      <c r="D22" s="45">
        <v>871</v>
      </c>
      <c r="E22" s="32">
        <f>SUM(E14:E21)</f>
        <v>181.80999999999997</v>
      </c>
      <c r="F22" s="32">
        <f>SUM(F14:F21)</f>
        <v>33.019999999999996</v>
      </c>
      <c r="G22" s="32">
        <f>SUM(G14:G21)</f>
        <v>134.65</v>
      </c>
      <c r="H22" s="32">
        <f>SUM(H14:H21)</f>
        <v>991.44999999999993</v>
      </c>
    </row>
    <row r="23" spans="1:10" ht="18.75" x14ac:dyDescent="0.3">
      <c r="A23" s="23"/>
      <c r="B23" s="46" t="s">
        <v>30</v>
      </c>
      <c r="C23" s="46" t="s">
        <v>31</v>
      </c>
      <c r="D23" s="47">
        <f>SUM(D12+D22)</f>
        <v>1426</v>
      </c>
      <c r="E23" s="32">
        <f>E12+E22</f>
        <v>199.26999999999998</v>
      </c>
      <c r="F23" s="32">
        <f>F12+F22</f>
        <v>53.33</v>
      </c>
      <c r="G23" s="32">
        <f>G12+G22</f>
        <v>210.87</v>
      </c>
      <c r="H23" s="32">
        <f>H12+H22</f>
        <v>1574.0499999999997</v>
      </c>
    </row>
    <row r="25" spans="1:10" ht="16.5" customHeight="1" x14ac:dyDescent="0.25"/>
  </sheetData>
  <mergeCells count="8">
    <mergeCell ref="A6:H6"/>
    <mergeCell ref="A13:H13"/>
    <mergeCell ref="A1:B1"/>
    <mergeCell ref="A4:A5"/>
    <mergeCell ref="B4:B5"/>
    <mergeCell ref="D4:D5"/>
    <mergeCell ref="E4:G4"/>
    <mergeCell ref="H4:H5"/>
  </mergeCell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началка</dc:creator>
  <cp:lastModifiedBy>началка</cp:lastModifiedBy>
  <dcterms:created xsi:type="dcterms:W3CDTF">2022-06-20T09:08:05Z</dcterms:created>
  <dcterms:modified xsi:type="dcterms:W3CDTF">2022-06-20T09:09:43Z</dcterms:modified>
</cp:coreProperties>
</file>